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186" i="1"/>
  <c r="L186"/>
  <c r="K186"/>
  <c r="J186"/>
  <c r="I186"/>
  <c r="H186"/>
  <c r="G186"/>
  <c r="F186"/>
  <c r="E186"/>
  <c r="D186"/>
  <c r="C186"/>
  <c r="M183"/>
  <c r="L183"/>
  <c r="K183"/>
  <c r="J183"/>
  <c r="I183"/>
  <c r="H183"/>
  <c r="G183"/>
  <c r="F183"/>
  <c r="E183"/>
  <c r="D183"/>
  <c r="C183"/>
  <c r="M180"/>
  <c r="L180"/>
  <c r="K180"/>
  <c r="J180"/>
  <c r="I180"/>
  <c r="H180"/>
  <c r="G180"/>
  <c r="F180"/>
  <c r="E180"/>
  <c r="D180"/>
  <c r="C180"/>
  <c r="M177"/>
  <c r="L177"/>
  <c r="K177"/>
  <c r="J177"/>
  <c r="I177"/>
  <c r="H177"/>
  <c r="G177"/>
  <c r="F177"/>
  <c r="E177"/>
  <c r="D177"/>
  <c r="C177"/>
  <c r="M174"/>
  <c r="L174"/>
  <c r="K174"/>
  <c r="J174"/>
  <c r="I174"/>
  <c r="H174"/>
  <c r="G174"/>
  <c r="F174"/>
  <c r="E174"/>
  <c r="D174"/>
  <c r="C174"/>
  <c r="M171"/>
  <c r="L171"/>
  <c r="K171"/>
  <c r="J171"/>
  <c r="I171"/>
  <c r="H171"/>
  <c r="G171"/>
  <c r="F171"/>
  <c r="E171"/>
  <c r="D171"/>
  <c r="C171"/>
  <c r="M168"/>
  <c r="L168"/>
  <c r="K168"/>
  <c r="J168"/>
  <c r="I168"/>
  <c r="H168"/>
  <c r="G168"/>
  <c r="F168"/>
  <c r="E168"/>
  <c r="D168"/>
  <c r="C168"/>
  <c r="M165"/>
  <c r="L165"/>
  <c r="K165"/>
  <c r="J165"/>
  <c r="I165"/>
  <c r="H165"/>
  <c r="G165"/>
  <c r="F165"/>
  <c r="E165"/>
  <c r="D165"/>
  <c r="C165"/>
  <c r="M162"/>
  <c r="L162"/>
  <c r="K162"/>
  <c r="J162"/>
  <c r="I162"/>
  <c r="H162"/>
  <c r="G162"/>
  <c r="F162"/>
  <c r="E162"/>
  <c r="D162"/>
  <c r="C162"/>
  <c r="M154"/>
  <c r="L154"/>
  <c r="K154"/>
  <c r="J154"/>
  <c r="I154"/>
  <c r="H154"/>
  <c r="G154"/>
  <c r="F154"/>
  <c r="E154"/>
  <c r="D154"/>
  <c r="C154"/>
  <c r="M151"/>
  <c r="L151"/>
  <c r="K151"/>
  <c r="J151"/>
  <c r="I151"/>
  <c r="H151"/>
  <c r="G151"/>
  <c r="F151"/>
  <c r="E151"/>
  <c r="D151"/>
  <c r="C151"/>
  <c r="M148"/>
  <c r="L148"/>
  <c r="K148"/>
  <c r="J148"/>
  <c r="I148"/>
  <c r="H148"/>
  <c r="G148"/>
  <c r="F148"/>
  <c r="E148"/>
  <c r="D148"/>
  <c r="C148"/>
  <c r="M145"/>
  <c r="L145"/>
  <c r="K145"/>
  <c r="J145"/>
  <c r="I145"/>
  <c r="H145"/>
  <c r="G145"/>
  <c r="F145"/>
  <c r="E145"/>
  <c r="D145"/>
  <c r="C145"/>
  <c r="M142"/>
  <c r="L142"/>
  <c r="K142"/>
  <c r="J142"/>
  <c r="I142"/>
  <c r="H142"/>
  <c r="G142"/>
  <c r="F142"/>
  <c r="E142"/>
  <c r="D142"/>
  <c r="C142"/>
  <c r="M139"/>
  <c r="L139"/>
  <c r="K139"/>
  <c r="J139"/>
  <c r="I139"/>
  <c r="H139"/>
  <c r="G139"/>
  <c r="F139"/>
  <c r="E139"/>
  <c r="D139"/>
  <c r="C139"/>
  <c r="L131"/>
  <c r="K131"/>
  <c r="J131"/>
  <c r="I131"/>
  <c r="H131"/>
  <c r="G131"/>
  <c r="F131"/>
  <c r="E131"/>
  <c r="D131"/>
  <c r="C131"/>
  <c r="B131"/>
  <c r="L119"/>
  <c r="K119"/>
  <c r="J119"/>
  <c r="I119"/>
  <c r="H119"/>
  <c r="G119"/>
  <c r="F119"/>
  <c r="E119"/>
  <c r="D119"/>
  <c r="C119"/>
  <c r="B119"/>
  <c r="L107"/>
  <c r="K107"/>
  <c r="J107"/>
  <c r="I107"/>
  <c r="H107"/>
  <c r="G107"/>
  <c r="F107"/>
  <c r="E107"/>
  <c r="D107"/>
  <c r="C107"/>
  <c r="B107"/>
  <c r="L90"/>
  <c r="K90"/>
  <c r="J90"/>
  <c r="I90"/>
  <c r="H90"/>
  <c r="G90"/>
  <c r="F90"/>
  <c r="E90"/>
  <c r="D90"/>
  <c r="C90"/>
  <c r="B90"/>
  <c r="L79"/>
  <c r="K79"/>
  <c r="J79"/>
  <c r="I79"/>
  <c r="H79"/>
  <c r="G79"/>
  <c r="F79"/>
  <c r="E79"/>
  <c r="D79"/>
  <c r="C79"/>
  <c r="B79"/>
  <c r="L63"/>
  <c r="K63"/>
  <c r="J63"/>
  <c r="I63"/>
  <c r="H63"/>
  <c r="G63"/>
  <c r="F63"/>
  <c r="E63"/>
  <c r="D63"/>
  <c r="C63"/>
  <c r="B63"/>
  <c r="L43"/>
  <c r="K43"/>
  <c r="J43"/>
  <c r="I43"/>
  <c r="H43"/>
  <c r="G43"/>
  <c r="F43"/>
  <c r="E43"/>
  <c r="D43"/>
  <c r="C43"/>
  <c r="B43"/>
  <c r="L28"/>
  <c r="K28"/>
  <c r="J28"/>
  <c r="I28"/>
  <c r="H28"/>
  <c r="G28"/>
  <c r="F28"/>
  <c r="E28"/>
  <c r="D28"/>
  <c r="C28"/>
  <c r="B28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<sst xmlns="http://schemas.openxmlformats.org/spreadsheetml/2006/main" count="300" uniqueCount="67">
  <si>
    <t xml:space="preserve">OUT PATIENT- DEPARTMENTWISE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</si>
  <si>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</si>
  <si>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</si>
  <si>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</si>
  <si>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</si>
  <si>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</si>
  <si>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</si>
  <si>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</si>
  <si>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</si>
  <si>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</si>
  <si>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</si>
  <si>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</si>
  <si>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MEDICINE</t>
  </si>
  <si>
    <t>SURGERY</t>
  </si>
  <si>
    <t>OBG</t>
  </si>
  <si>
    <t>PEDIATRI</t>
  </si>
  <si>
    <t>ORTHO</t>
  </si>
  <si>
    <t>ENT</t>
  </si>
  <si>
    <t>OPH</t>
  </si>
  <si>
    <t>DERMATO</t>
  </si>
  <si>
    <t>PSYCH</t>
  </si>
  <si>
    <t>TB&amp;CHEST</t>
  </si>
  <si>
    <t>TOTAL</t>
  </si>
  <si>
    <t>ADMISSION</t>
  </si>
  <si>
    <t xml:space="preserve">      JANUARY</t>
  </si>
  <si>
    <t>DISCHARGE</t>
  </si>
  <si>
    <t xml:space="preserve">     JANUARY</t>
  </si>
  <si>
    <t>BED OCCUPANCY%</t>
  </si>
  <si>
    <t>BIRTH</t>
  </si>
  <si>
    <t>ND</t>
  </si>
  <si>
    <t>LSCS</t>
  </si>
  <si>
    <t>DEATH</t>
  </si>
  <si>
    <t>CASUALTY</t>
  </si>
  <si>
    <t xml:space="preserve"> JANUARY</t>
  </si>
  <si>
    <t>OP</t>
  </si>
  <si>
    <t>IP</t>
  </si>
  <si>
    <t>BLOOD BANK OT</t>
  </si>
  <si>
    <t xml:space="preserve">  JANUARY</t>
  </si>
  <si>
    <t>OTHERS</t>
  </si>
  <si>
    <t>BLOOD BANK WARD</t>
  </si>
  <si>
    <t>ICU</t>
  </si>
  <si>
    <t>PEDIATRICS</t>
  </si>
  <si>
    <t>SURGERY MAJOR</t>
  </si>
  <si>
    <t xml:space="preserve">   JANUARY</t>
  </si>
  <si>
    <t>G.SURGERY</t>
  </si>
  <si>
    <t>OPHTHAL</t>
  </si>
  <si>
    <t>SURGERY MINOR</t>
  </si>
  <si>
    <t>RADIOLOGY</t>
  </si>
  <si>
    <t>OCTOMER</t>
  </si>
  <si>
    <t>X-RAY</t>
  </si>
  <si>
    <t>TOT</t>
  </si>
  <si>
    <t>USG</t>
  </si>
  <si>
    <t>SPECIAL INVESTIG</t>
  </si>
  <si>
    <t>CT SCAN</t>
  </si>
  <si>
    <t>M R I</t>
  </si>
  <si>
    <t>MAMMOGRAM</t>
  </si>
  <si>
    <t>LABORATORY</t>
  </si>
  <si>
    <t xml:space="preserve">          JANUARY</t>
  </si>
  <si>
    <t>BIOCH</t>
  </si>
  <si>
    <t>MIRCO</t>
  </si>
  <si>
    <t>SEROL</t>
  </si>
  <si>
    <t>HAEM</t>
  </si>
  <si>
    <t>HISTO</t>
  </si>
  <si>
    <t>CYTO</t>
  </si>
  <si>
    <t>PARA</t>
  </si>
  <si>
    <t>FNAC</t>
  </si>
  <si>
    <t>PAP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</si>
</sst>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2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0" xfId="0" applyFont="1" applyBorder="1"/>
    <xf numFmtId="0" fontId="2" fillId="0" borderId="2" xfId="0" applyFont="1" applyBorder="1" applyAlignment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workbookViewId="0">
      <selection sqref="A1:M187"/>
    </sheetView>
  </sheetViews>
  <sheetFormatPr defaultRowHeight="15"/>
  <sheetData>
    <row r="1" spans="1:13">
      <c r="A1" s="1">
        <v>2017</v>
      </c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2" t="s">
        <v>9</v>
      </c>
      <c r="K2" s="2" t="s">
        <v>10</v>
      </c>
      <c r="L2" s="2" t="s">
        <v>11</v>
      </c>
      <c r="M2" s="5"/>
    </row>
    <row r="3" spans="1:13">
      <c r="A3" s="2" t="s">
        <v>12</v>
      </c>
      <c r="B3" s="6">
        <v>5369</v>
      </c>
      <c r="C3" s="6">
        <v>5329</v>
      </c>
      <c r="D3" s="6">
        <v>5409</v>
      </c>
      <c r="E3" s="6">
        <v>5378</v>
      </c>
      <c r="F3" s="6">
        <v>5415</v>
      </c>
      <c r="G3" s="6">
        <v>5364</v>
      </c>
      <c r="H3" s="6">
        <v>5407</v>
      </c>
      <c r="I3" s="7">
        <v>5429</v>
      </c>
      <c r="J3" s="6">
        <v>5405</v>
      </c>
      <c r="K3" s="6">
        <v>5412</v>
      </c>
      <c r="L3" s="6">
        <v>5387</v>
      </c>
      <c r="M3" s="5"/>
    </row>
    <row r="4" spans="1:13">
      <c r="A4" s="2" t="s">
        <v>13</v>
      </c>
      <c r="B4" s="6">
        <v>5344</v>
      </c>
      <c r="C4" s="6">
        <v>5319</v>
      </c>
      <c r="D4" s="6">
        <v>5383</v>
      </c>
      <c r="E4" s="6">
        <v>5361</v>
      </c>
      <c r="F4" s="6">
        <v>5420</v>
      </c>
      <c r="G4" s="6">
        <v>5375</v>
      </c>
      <c r="H4" s="6">
        <v>5432</v>
      </c>
      <c r="I4" s="7">
        <v>5471</v>
      </c>
      <c r="J4" s="6">
        <v>5437</v>
      </c>
      <c r="K4" s="6">
        <v>5420</v>
      </c>
      <c r="L4" s="6">
        <v>5379</v>
      </c>
      <c r="M4" s="5"/>
    </row>
    <row r="5" spans="1:13">
      <c r="A5" s="2" t="s">
        <v>14</v>
      </c>
      <c r="B5" s="6">
        <v>3858</v>
      </c>
      <c r="C5" s="6">
        <v>3837</v>
      </c>
      <c r="D5" s="6">
        <v>3860</v>
      </c>
      <c r="E5" s="6">
        <v>3875</v>
      </c>
      <c r="F5" s="6">
        <v>3795</v>
      </c>
      <c r="G5" s="6">
        <v>3854</v>
      </c>
      <c r="H5" s="6">
        <v>3798</v>
      </c>
      <c r="I5" s="7">
        <v>3784</v>
      </c>
      <c r="J5" s="6">
        <v>3830</v>
      </c>
      <c r="K5" s="6">
        <v>3847</v>
      </c>
      <c r="L5" s="6">
        <v>3825</v>
      </c>
      <c r="M5" s="5"/>
    </row>
    <row r="6" spans="1:13">
      <c r="A6" s="2" t="s">
        <v>15</v>
      </c>
      <c r="B6" s="6">
        <v>3365</v>
      </c>
      <c r="C6" s="6">
        <v>3283</v>
      </c>
      <c r="D6" s="6">
        <v>3346</v>
      </c>
      <c r="E6" s="6">
        <v>3337</v>
      </c>
      <c r="F6" s="6">
        <v>3347</v>
      </c>
      <c r="G6" s="6">
        <v>3373</v>
      </c>
      <c r="H6" s="6">
        <v>3290</v>
      </c>
      <c r="I6" s="7">
        <v>3345</v>
      </c>
      <c r="J6" s="6">
        <v>3320</v>
      </c>
      <c r="K6" s="6">
        <v>3334</v>
      </c>
      <c r="L6" s="6">
        <v>3326</v>
      </c>
      <c r="M6" s="5"/>
    </row>
    <row r="7" spans="1:13">
      <c r="A7" s="2" t="s">
        <v>16</v>
      </c>
      <c r="B7" s="6">
        <v>4627</v>
      </c>
      <c r="C7" s="6">
        <v>4586</v>
      </c>
      <c r="D7" s="6">
        <v>4620</v>
      </c>
      <c r="E7" s="6">
        <v>4634</v>
      </c>
      <c r="F7" s="6">
        <v>4650</v>
      </c>
      <c r="G7" s="6">
        <v>4599</v>
      </c>
      <c r="H7" s="6">
        <v>4617</v>
      </c>
      <c r="I7" s="7">
        <v>4629</v>
      </c>
      <c r="J7" s="6">
        <v>4607</v>
      </c>
      <c r="K7" s="6">
        <v>4615</v>
      </c>
      <c r="L7" s="6">
        <v>4610</v>
      </c>
      <c r="M7" s="5"/>
    </row>
    <row r="8" spans="1:13">
      <c r="A8" s="2" t="s">
        <v>17</v>
      </c>
      <c r="B8" s="6">
        <v>3136</v>
      </c>
      <c r="C8" s="6">
        <v>3110</v>
      </c>
      <c r="D8" s="6">
        <v>3140</v>
      </c>
      <c r="E8" s="6">
        <v>3125</v>
      </c>
      <c r="F8" s="6">
        <v>3115</v>
      </c>
      <c r="G8" s="6">
        <v>3087</v>
      </c>
      <c r="H8" s="6">
        <v>3130</v>
      </c>
      <c r="I8" s="7">
        <v>3110</v>
      </c>
      <c r="J8" s="6">
        <v>3112</v>
      </c>
      <c r="K8" s="6">
        <v>3130</v>
      </c>
      <c r="L8" s="6">
        <v>3115</v>
      </c>
      <c r="M8" s="5"/>
    </row>
    <row r="9" spans="1:13">
      <c r="A9" s="2" t="s">
        <v>18</v>
      </c>
      <c r="B9" s="6">
        <v>3304</v>
      </c>
      <c r="C9" s="6">
        <v>3272</v>
      </c>
      <c r="D9" s="6">
        <v>3317</v>
      </c>
      <c r="E9" s="6">
        <v>3324</v>
      </c>
      <c r="F9" s="6">
        <v>3296</v>
      </c>
      <c r="G9" s="6">
        <v>3320</v>
      </c>
      <c r="H9" s="6">
        <v>3312</v>
      </c>
      <c r="I9" s="7">
        <v>3330</v>
      </c>
      <c r="J9" s="6">
        <v>3318</v>
      </c>
      <c r="K9" s="6">
        <v>3324</v>
      </c>
      <c r="L9" s="6">
        <v>3328</v>
      </c>
      <c r="M9" s="5"/>
    </row>
    <row r="10" spans="1:13">
      <c r="A10" s="2" t="s">
        <v>19</v>
      </c>
      <c r="B10" s="6">
        <v>2867</v>
      </c>
      <c r="C10" s="6">
        <v>2829</v>
      </c>
      <c r="D10" s="6">
        <v>2873</v>
      </c>
      <c r="E10" s="6">
        <v>2885</v>
      </c>
      <c r="F10" s="6">
        <v>2865</v>
      </c>
      <c r="G10" s="6">
        <v>2905</v>
      </c>
      <c r="H10" s="6">
        <v>2870</v>
      </c>
      <c r="I10" s="7">
        <v>2880</v>
      </c>
      <c r="J10" s="6">
        <v>2853</v>
      </c>
      <c r="K10" s="6">
        <v>2860</v>
      </c>
      <c r="L10" s="6">
        <v>2873</v>
      </c>
      <c r="M10" s="5"/>
    </row>
    <row r="11" spans="1:13">
      <c r="A11" s="2" t="s">
        <v>20</v>
      </c>
      <c r="B11" s="6">
        <v>2408</v>
      </c>
      <c r="C11" s="6">
        <v>2362</v>
      </c>
      <c r="D11" s="6">
        <v>2414</v>
      </c>
      <c r="E11" s="6">
        <v>2427</v>
      </c>
      <c r="F11" s="6">
        <v>2387</v>
      </c>
      <c r="G11" s="6">
        <v>2378</v>
      </c>
      <c r="H11" s="6">
        <v>2411</v>
      </c>
      <c r="I11" s="7">
        <v>2410</v>
      </c>
      <c r="J11" s="6">
        <v>2392</v>
      </c>
      <c r="K11" s="6">
        <v>2407</v>
      </c>
      <c r="L11" s="6">
        <v>2420</v>
      </c>
      <c r="M11" s="5"/>
    </row>
    <row r="12" spans="1:13">
      <c r="A12" s="2" t="s">
        <v>21</v>
      </c>
      <c r="B12" s="6">
        <v>2633</v>
      </c>
      <c r="C12" s="6">
        <v>2583</v>
      </c>
      <c r="D12" s="6">
        <v>2540</v>
      </c>
      <c r="E12" s="6">
        <v>2610</v>
      </c>
      <c r="F12" s="6">
        <v>2615</v>
      </c>
      <c r="G12" s="6">
        <v>2590</v>
      </c>
      <c r="H12" s="6">
        <v>2609</v>
      </c>
      <c r="I12" s="7">
        <v>2613</v>
      </c>
      <c r="J12" s="6">
        <v>2611</v>
      </c>
      <c r="K12" s="6">
        <v>2594</v>
      </c>
      <c r="L12" s="6">
        <v>2610</v>
      </c>
      <c r="M12" s="5"/>
    </row>
    <row r="13" spans="1:13">
      <c r="A13" s="2" t="s">
        <v>22</v>
      </c>
      <c r="B13" s="2">
        <f t="shared" ref="B13:H13" si="0">SUM(B3:B12)</f>
        <v>36911</v>
      </c>
      <c r="C13" s="2">
        <f t="shared" si="0"/>
        <v>36510</v>
      </c>
      <c r="D13" s="2">
        <f t="shared" si="0"/>
        <v>36902</v>
      </c>
      <c r="E13" s="2">
        <f t="shared" si="0"/>
        <v>36956</v>
      </c>
      <c r="F13" s="2">
        <f t="shared" si="0"/>
        <v>36905</v>
      </c>
      <c r="G13" s="2">
        <f t="shared" si="0"/>
        <v>36845</v>
      </c>
      <c r="H13" s="2">
        <f t="shared" si="0"/>
        <v>36876</v>
      </c>
      <c r="I13" s="4">
        <f>SUM(I3:I12)</f>
        <v>37001</v>
      </c>
      <c r="J13" s="2">
        <f>SUM(J3:J12)</f>
        <v>36885</v>
      </c>
      <c r="K13" s="2">
        <f>SUM(K3:K12)</f>
        <v>36943</v>
      </c>
      <c r="L13" s="2">
        <f>SUM(L3:L12)</f>
        <v>36873</v>
      </c>
      <c r="M13" s="5"/>
    </row>
    <row r="14" spans="1:13">
      <c r="A14" s="2"/>
      <c r="B14" s="2"/>
      <c r="C14" s="2"/>
      <c r="D14" s="2"/>
      <c r="E14" s="2"/>
      <c r="F14" s="2"/>
      <c r="G14" s="2"/>
      <c r="H14" s="2"/>
      <c r="I14" s="4"/>
      <c r="J14" s="2"/>
      <c r="K14" s="2"/>
      <c r="L14" s="2"/>
      <c r="M14" s="5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>
      <c r="A16" s="1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</row>
    <row r="17" spans="1:13">
      <c r="A17" s="2"/>
      <c r="B17" s="3" t="s">
        <v>24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4" t="s">
        <v>8</v>
      </c>
      <c r="J17" s="2" t="s">
        <v>9</v>
      </c>
      <c r="K17" s="2" t="s">
        <v>10</v>
      </c>
      <c r="L17" s="2" t="s">
        <v>11</v>
      </c>
      <c r="M17" s="5"/>
    </row>
    <row r="18" spans="1:13">
      <c r="A18" s="2" t="s">
        <v>12</v>
      </c>
      <c r="B18" s="6">
        <v>680</v>
      </c>
      <c r="C18" s="6">
        <v>653</v>
      </c>
      <c r="D18" s="6">
        <v>683</v>
      </c>
      <c r="E18" s="6">
        <v>670</v>
      </c>
      <c r="F18" s="6">
        <v>645</v>
      </c>
      <c r="G18" s="6">
        <v>687</v>
      </c>
      <c r="H18" s="6">
        <v>650</v>
      </c>
      <c r="I18" s="7">
        <v>666</v>
      </c>
      <c r="J18" s="6">
        <v>657</v>
      </c>
      <c r="K18" s="6">
        <v>671</v>
      </c>
      <c r="L18" s="6">
        <v>668</v>
      </c>
      <c r="M18" s="5"/>
    </row>
    <row r="19" spans="1:13">
      <c r="A19" s="2" t="s">
        <v>13</v>
      </c>
      <c r="B19" s="6">
        <v>691</v>
      </c>
      <c r="C19" s="6">
        <v>674</v>
      </c>
      <c r="D19" s="6">
        <v>687</v>
      </c>
      <c r="E19" s="6">
        <v>679</v>
      </c>
      <c r="F19" s="6">
        <v>680</v>
      </c>
      <c r="G19" s="6">
        <v>665</v>
      </c>
      <c r="H19" s="6">
        <v>673</v>
      </c>
      <c r="I19" s="7">
        <v>676</v>
      </c>
      <c r="J19" s="6">
        <v>684</v>
      </c>
      <c r="K19" s="6">
        <v>663</v>
      </c>
      <c r="L19" s="6">
        <v>681</v>
      </c>
      <c r="M19" s="5"/>
    </row>
    <row r="20" spans="1:13">
      <c r="A20" s="2" t="s">
        <v>14</v>
      </c>
      <c r="B20" s="6">
        <v>590</v>
      </c>
      <c r="C20" s="6">
        <v>576</v>
      </c>
      <c r="D20" s="6">
        <v>593</v>
      </c>
      <c r="E20" s="6">
        <v>584</v>
      </c>
      <c r="F20" s="6">
        <v>573</v>
      </c>
      <c r="G20" s="6">
        <v>558</v>
      </c>
      <c r="H20" s="6">
        <v>594</v>
      </c>
      <c r="I20" s="7">
        <v>580</v>
      </c>
      <c r="J20" s="6">
        <v>567</v>
      </c>
      <c r="K20" s="6">
        <v>559</v>
      </c>
      <c r="L20" s="6">
        <v>584</v>
      </c>
      <c r="M20" s="5"/>
    </row>
    <row r="21" spans="1:13">
      <c r="A21" s="2" t="s">
        <v>15</v>
      </c>
      <c r="B21" s="6">
        <v>393</v>
      </c>
      <c r="C21" s="6">
        <v>369</v>
      </c>
      <c r="D21" s="6">
        <v>386</v>
      </c>
      <c r="E21" s="6">
        <v>370</v>
      </c>
      <c r="F21" s="6">
        <v>365</v>
      </c>
      <c r="G21" s="6">
        <v>383</v>
      </c>
      <c r="H21" s="6">
        <v>374</v>
      </c>
      <c r="I21" s="7">
        <v>383</v>
      </c>
      <c r="J21" s="6">
        <v>377</v>
      </c>
      <c r="K21" s="6">
        <v>369</v>
      </c>
      <c r="L21" s="6">
        <v>376</v>
      </c>
      <c r="M21" s="5"/>
    </row>
    <row r="22" spans="1:13">
      <c r="A22" s="2" t="s">
        <v>16</v>
      </c>
      <c r="B22" s="6">
        <v>623</v>
      </c>
      <c r="C22" s="6">
        <v>612</v>
      </c>
      <c r="D22" s="6">
        <v>632</v>
      </c>
      <c r="E22" s="6">
        <v>617</v>
      </c>
      <c r="F22" s="6">
        <v>624</v>
      </c>
      <c r="G22" s="6">
        <v>604</v>
      </c>
      <c r="H22" s="6">
        <v>641</v>
      </c>
      <c r="I22" s="7">
        <v>620</v>
      </c>
      <c r="J22" s="6">
        <v>633</v>
      </c>
      <c r="K22" s="6">
        <v>628</v>
      </c>
      <c r="L22" s="6">
        <v>630</v>
      </c>
      <c r="M22" s="5"/>
    </row>
    <row r="23" spans="1:13">
      <c r="A23" s="2" t="s">
        <v>17</v>
      </c>
      <c r="B23" s="6">
        <v>375</v>
      </c>
      <c r="C23" s="6">
        <v>352</v>
      </c>
      <c r="D23" s="6">
        <v>380</v>
      </c>
      <c r="E23" s="6">
        <v>355</v>
      </c>
      <c r="F23" s="6">
        <v>366</v>
      </c>
      <c r="G23" s="6">
        <v>370</v>
      </c>
      <c r="H23" s="6">
        <v>387</v>
      </c>
      <c r="I23" s="7">
        <v>366</v>
      </c>
      <c r="J23" s="6">
        <v>363</v>
      </c>
      <c r="K23" s="6">
        <v>374</v>
      </c>
      <c r="L23" s="6">
        <v>363</v>
      </c>
      <c r="M23" s="5"/>
    </row>
    <row r="24" spans="1:13">
      <c r="A24" s="2" t="s">
        <v>18</v>
      </c>
      <c r="B24" s="6">
        <v>368</v>
      </c>
      <c r="C24" s="6">
        <v>356</v>
      </c>
      <c r="D24" s="6">
        <v>370</v>
      </c>
      <c r="E24" s="6">
        <v>375</v>
      </c>
      <c r="F24" s="6">
        <v>356</v>
      </c>
      <c r="G24" s="6">
        <v>377</v>
      </c>
      <c r="H24" s="6">
        <v>365</v>
      </c>
      <c r="I24" s="7">
        <v>382</v>
      </c>
      <c r="J24" s="6">
        <v>376</v>
      </c>
      <c r="K24" s="6">
        <v>367</v>
      </c>
      <c r="L24" s="6">
        <v>377</v>
      </c>
      <c r="M24" s="5"/>
    </row>
    <row r="25" spans="1:13">
      <c r="A25" s="2" t="s">
        <v>19</v>
      </c>
      <c r="B25" s="6">
        <v>121</v>
      </c>
      <c r="C25" s="6">
        <v>107</v>
      </c>
      <c r="D25" s="6">
        <v>123</v>
      </c>
      <c r="E25" s="6">
        <v>113</v>
      </c>
      <c r="F25" s="6">
        <v>126</v>
      </c>
      <c r="G25" s="6">
        <v>110</v>
      </c>
      <c r="H25" s="6">
        <v>131</v>
      </c>
      <c r="I25" s="7">
        <v>136</v>
      </c>
      <c r="J25" s="6">
        <v>117</v>
      </c>
      <c r="K25" s="6">
        <v>125</v>
      </c>
      <c r="L25" s="6">
        <v>136</v>
      </c>
      <c r="M25" s="5"/>
    </row>
    <row r="26" spans="1:13">
      <c r="A26" s="2" t="s">
        <v>20</v>
      </c>
      <c r="B26" s="6">
        <v>172</v>
      </c>
      <c r="C26" s="6">
        <v>143</v>
      </c>
      <c r="D26" s="6">
        <v>169</v>
      </c>
      <c r="E26" s="6">
        <v>175</v>
      </c>
      <c r="F26" s="6">
        <v>153</v>
      </c>
      <c r="G26" s="6">
        <v>160</v>
      </c>
      <c r="H26" s="6">
        <v>182</v>
      </c>
      <c r="I26" s="7">
        <v>168</v>
      </c>
      <c r="J26" s="6">
        <v>180</v>
      </c>
      <c r="K26" s="6">
        <v>167</v>
      </c>
      <c r="L26" s="6">
        <v>172</v>
      </c>
      <c r="M26" s="5"/>
    </row>
    <row r="27" spans="1:13">
      <c r="A27" s="2" t="s">
        <v>21</v>
      </c>
      <c r="B27" s="6">
        <v>186</v>
      </c>
      <c r="C27" s="6">
        <v>163</v>
      </c>
      <c r="D27" s="6">
        <v>187</v>
      </c>
      <c r="E27" s="6">
        <v>177</v>
      </c>
      <c r="F27" s="6">
        <v>187</v>
      </c>
      <c r="G27" s="6">
        <v>183</v>
      </c>
      <c r="H27" s="6">
        <v>179</v>
      </c>
      <c r="I27" s="7">
        <v>171</v>
      </c>
      <c r="J27" s="6">
        <v>175</v>
      </c>
      <c r="K27" s="6">
        <v>182</v>
      </c>
      <c r="L27" s="6">
        <v>179</v>
      </c>
      <c r="M27" s="5"/>
    </row>
    <row r="28" spans="1:13">
      <c r="A28" s="2" t="s">
        <v>22</v>
      </c>
      <c r="B28" s="2">
        <f t="shared" ref="B28:H28" si="1">SUM(B18:B27)</f>
        <v>4199</v>
      </c>
      <c r="C28" s="2">
        <f t="shared" si="1"/>
        <v>4005</v>
      </c>
      <c r="D28" s="2">
        <f t="shared" si="1"/>
        <v>4210</v>
      </c>
      <c r="E28" s="2">
        <f t="shared" si="1"/>
        <v>4115</v>
      </c>
      <c r="F28" s="2">
        <f t="shared" si="1"/>
        <v>4075</v>
      </c>
      <c r="G28" s="2">
        <f t="shared" si="1"/>
        <v>4097</v>
      </c>
      <c r="H28" s="2">
        <f t="shared" si="1"/>
        <v>4176</v>
      </c>
      <c r="I28" s="4">
        <f>SUM(I18:I27)</f>
        <v>4148</v>
      </c>
      <c r="J28" s="2">
        <f>SUM(J18:J27)</f>
        <v>4129</v>
      </c>
      <c r="K28" s="2">
        <f>SUM(K18:K27)</f>
        <v>4105</v>
      </c>
      <c r="L28" s="2">
        <f>SUM(L18:L27)</f>
        <v>4166</v>
      </c>
      <c r="M28" s="5"/>
    </row>
    <row r="29" spans="1:13">
      <c r="A29" s="2"/>
      <c r="B29" s="2"/>
      <c r="C29" s="2"/>
      <c r="D29" s="2"/>
      <c r="E29" s="2"/>
      <c r="F29" s="2"/>
      <c r="G29" s="2"/>
      <c r="H29" s="2"/>
      <c r="I29" s="4"/>
      <c r="J29" s="2"/>
      <c r="K29" s="2"/>
      <c r="L29" s="2"/>
      <c r="M29" s="5"/>
    </row>
    <row r="30" spans="1:1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</row>
    <row r="31" spans="1:13">
      <c r="A31" s="10" t="s">
        <v>25</v>
      </c>
      <c r="B31" s="3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1"/>
    </row>
    <row r="32" spans="1:13">
      <c r="A32" s="2"/>
      <c r="B32" s="3" t="s">
        <v>26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4" t="s">
        <v>8</v>
      </c>
      <c r="J32" s="2" t="s">
        <v>9</v>
      </c>
      <c r="K32" s="2" t="s">
        <v>10</v>
      </c>
      <c r="L32" s="2" t="s">
        <v>11</v>
      </c>
      <c r="M32" s="5"/>
    </row>
    <row r="33" spans="1:13">
      <c r="A33" s="2" t="s">
        <v>12</v>
      </c>
      <c r="B33" s="6">
        <v>643</v>
      </c>
      <c r="C33" s="6">
        <v>625</v>
      </c>
      <c r="D33" s="6">
        <v>652</v>
      </c>
      <c r="E33" s="6">
        <v>617</v>
      </c>
      <c r="F33" s="6">
        <v>632</v>
      </c>
      <c r="G33" s="6">
        <v>606</v>
      </c>
      <c r="H33" s="6">
        <v>661</v>
      </c>
      <c r="I33" s="7">
        <v>665</v>
      </c>
      <c r="J33" s="6">
        <v>626</v>
      </c>
      <c r="K33" s="6">
        <v>654</v>
      </c>
      <c r="L33" s="6">
        <v>637</v>
      </c>
      <c r="M33" s="5"/>
    </row>
    <row r="34" spans="1:13">
      <c r="A34" s="2" t="s">
        <v>13</v>
      </c>
      <c r="B34" s="6">
        <v>646</v>
      </c>
      <c r="C34" s="6">
        <v>618</v>
      </c>
      <c r="D34" s="6">
        <v>649</v>
      </c>
      <c r="E34" s="6">
        <v>617</v>
      </c>
      <c r="F34" s="6">
        <v>630</v>
      </c>
      <c r="G34" s="6">
        <v>626</v>
      </c>
      <c r="H34" s="6">
        <v>639</v>
      </c>
      <c r="I34" s="7">
        <v>632</v>
      </c>
      <c r="J34" s="6">
        <v>645</v>
      </c>
      <c r="K34" s="6">
        <v>638</v>
      </c>
      <c r="L34" s="6">
        <v>644</v>
      </c>
      <c r="M34" s="5"/>
    </row>
    <row r="35" spans="1:13">
      <c r="A35" s="2" t="s">
        <v>14</v>
      </c>
      <c r="B35" s="6">
        <v>510</v>
      </c>
      <c r="C35" s="6">
        <v>475</v>
      </c>
      <c r="D35" s="6">
        <v>512</v>
      </c>
      <c r="E35" s="6">
        <v>484</v>
      </c>
      <c r="F35" s="6">
        <v>524</v>
      </c>
      <c r="G35" s="6">
        <v>497</v>
      </c>
      <c r="H35" s="6">
        <v>520</v>
      </c>
      <c r="I35" s="7">
        <v>523</v>
      </c>
      <c r="J35" s="6">
        <v>499</v>
      </c>
      <c r="K35" s="6">
        <v>512</v>
      </c>
      <c r="L35" s="6">
        <v>510</v>
      </c>
      <c r="M35" s="5"/>
    </row>
    <row r="36" spans="1:13">
      <c r="A36" s="2" t="s">
        <v>15</v>
      </c>
      <c r="B36" s="6">
        <v>344</v>
      </c>
      <c r="C36" s="6">
        <v>303</v>
      </c>
      <c r="D36" s="6">
        <v>337</v>
      </c>
      <c r="E36" s="6">
        <v>345</v>
      </c>
      <c r="F36" s="6">
        <v>325</v>
      </c>
      <c r="G36" s="6">
        <v>306</v>
      </c>
      <c r="H36" s="6">
        <v>318</v>
      </c>
      <c r="I36" s="7">
        <v>312</v>
      </c>
      <c r="J36" s="6">
        <v>321</v>
      </c>
      <c r="K36" s="6">
        <v>314</v>
      </c>
      <c r="L36" s="6">
        <v>318</v>
      </c>
      <c r="M36" s="5"/>
    </row>
    <row r="37" spans="1:13">
      <c r="A37" s="2" t="s">
        <v>16</v>
      </c>
      <c r="B37" s="6">
        <v>588</v>
      </c>
      <c r="C37" s="6">
        <v>537</v>
      </c>
      <c r="D37" s="6">
        <v>575</v>
      </c>
      <c r="E37" s="6">
        <v>604</v>
      </c>
      <c r="F37" s="6">
        <v>613</v>
      </c>
      <c r="G37" s="6">
        <v>582</v>
      </c>
      <c r="H37" s="6">
        <v>607</v>
      </c>
      <c r="I37" s="7">
        <v>601</v>
      </c>
      <c r="J37" s="6">
        <v>587</v>
      </c>
      <c r="K37" s="6">
        <v>590</v>
      </c>
      <c r="L37" s="6">
        <v>584</v>
      </c>
      <c r="M37" s="5"/>
    </row>
    <row r="38" spans="1:13">
      <c r="A38" s="2" t="s">
        <v>17</v>
      </c>
      <c r="B38" s="6">
        <v>344</v>
      </c>
      <c r="C38" s="6">
        <v>314</v>
      </c>
      <c r="D38" s="6">
        <v>350</v>
      </c>
      <c r="E38" s="6">
        <v>334</v>
      </c>
      <c r="F38" s="6">
        <v>340</v>
      </c>
      <c r="G38" s="6">
        <v>337</v>
      </c>
      <c r="H38" s="6">
        <v>368</v>
      </c>
      <c r="I38" s="7">
        <v>355</v>
      </c>
      <c r="J38" s="6">
        <v>349</v>
      </c>
      <c r="K38" s="6">
        <v>357</v>
      </c>
      <c r="L38" s="6">
        <v>362</v>
      </c>
      <c r="M38" s="5"/>
    </row>
    <row r="39" spans="1:13">
      <c r="A39" s="2" t="s">
        <v>18</v>
      </c>
      <c r="B39" s="6">
        <v>336</v>
      </c>
      <c r="C39" s="6">
        <v>319</v>
      </c>
      <c r="D39" s="6">
        <v>325</v>
      </c>
      <c r="E39" s="6">
        <v>340</v>
      </c>
      <c r="F39" s="6">
        <v>318</v>
      </c>
      <c r="G39" s="6">
        <v>324</v>
      </c>
      <c r="H39" s="6">
        <v>352</v>
      </c>
      <c r="I39" s="7">
        <v>320</v>
      </c>
      <c r="J39" s="6">
        <v>343</v>
      </c>
      <c r="K39" s="6">
        <v>336</v>
      </c>
      <c r="L39" s="6">
        <v>347</v>
      </c>
      <c r="M39" s="5"/>
    </row>
    <row r="40" spans="1:13">
      <c r="A40" s="2" t="s">
        <v>19</v>
      </c>
      <c r="B40" s="6">
        <v>99</v>
      </c>
      <c r="C40" s="6">
        <v>95</v>
      </c>
      <c r="D40" s="6">
        <v>112</v>
      </c>
      <c r="E40" s="6">
        <v>101</v>
      </c>
      <c r="F40" s="6">
        <v>96</v>
      </c>
      <c r="G40" s="6">
        <v>116</v>
      </c>
      <c r="H40" s="6">
        <v>98</v>
      </c>
      <c r="I40" s="7">
        <v>111</v>
      </c>
      <c r="J40" s="6">
        <v>118</v>
      </c>
      <c r="K40" s="6">
        <v>107</v>
      </c>
      <c r="L40" s="6">
        <v>112</v>
      </c>
      <c r="M40" s="5"/>
    </row>
    <row r="41" spans="1:13">
      <c r="A41" s="2" t="s">
        <v>20</v>
      </c>
      <c r="B41" s="6">
        <v>132</v>
      </c>
      <c r="C41" s="6">
        <v>121</v>
      </c>
      <c r="D41" s="6">
        <v>134</v>
      </c>
      <c r="E41" s="6">
        <v>122</v>
      </c>
      <c r="F41" s="6">
        <v>118</v>
      </c>
      <c r="G41" s="6">
        <v>127</v>
      </c>
      <c r="H41" s="6">
        <v>143</v>
      </c>
      <c r="I41" s="7">
        <v>129</v>
      </c>
      <c r="J41" s="6">
        <v>134</v>
      </c>
      <c r="K41" s="6">
        <v>118</v>
      </c>
      <c r="L41" s="6">
        <v>127</v>
      </c>
      <c r="M41" s="5"/>
    </row>
    <row r="42" spans="1:13">
      <c r="A42" s="2" t="s">
        <v>21</v>
      </c>
      <c r="B42" s="6">
        <v>152</v>
      </c>
      <c r="C42" s="6">
        <v>140</v>
      </c>
      <c r="D42" s="6">
        <v>153</v>
      </c>
      <c r="E42" s="6">
        <v>165</v>
      </c>
      <c r="F42" s="6">
        <v>147</v>
      </c>
      <c r="G42" s="6">
        <v>157</v>
      </c>
      <c r="H42" s="6">
        <v>166</v>
      </c>
      <c r="I42" s="7">
        <v>157</v>
      </c>
      <c r="J42" s="6">
        <v>160</v>
      </c>
      <c r="K42" s="6">
        <v>153</v>
      </c>
      <c r="L42" s="6">
        <v>161</v>
      </c>
      <c r="M42" s="5"/>
    </row>
    <row r="43" spans="1:13">
      <c r="A43" s="2" t="s">
        <v>22</v>
      </c>
      <c r="B43" s="2">
        <f t="shared" ref="B43:H43" si="2">SUM(B33:B42)</f>
        <v>3794</v>
      </c>
      <c r="C43" s="2">
        <f t="shared" si="2"/>
        <v>3547</v>
      </c>
      <c r="D43" s="2">
        <f t="shared" si="2"/>
        <v>3799</v>
      </c>
      <c r="E43" s="2">
        <f t="shared" si="2"/>
        <v>3729</v>
      </c>
      <c r="F43" s="2">
        <f t="shared" si="2"/>
        <v>3743</v>
      </c>
      <c r="G43" s="2">
        <f t="shared" si="2"/>
        <v>3678</v>
      </c>
      <c r="H43" s="2">
        <f t="shared" si="2"/>
        <v>3872</v>
      </c>
      <c r="I43" s="4">
        <f>SUM(I33:I42)</f>
        <v>3805</v>
      </c>
      <c r="J43" s="2">
        <f>SUM(J33:J42)</f>
        <v>3782</v>
      </c>
      <c r="K43" s="2">
        <f>SUM(K33:K42)</f>
        <v>3779</v>
      </c>
      <c r="L43" s="2">
        <f>SUM(L33:L42)</f>
        <v>3802</v>
      </c>
      <c r="M43" s="5"/>
    </row>
    <row r="44" spans="1:13">
      <c r="A44" s="2"/>
      <c r="B44" s="2"/>
      <c r="C44" s="2"/>
      <c r="D44" s="2"/>
      <c r="E44" s="2"/>
      <c r="F44" s="2"/>
      <c r="G44" s="2"/>
      <c r="H44" s="2"/>
      <c r="I44" s="4"/>
      <c r="J44" s="2"/>
      <c r="K44" s="2"/>
      <c r="L44" s="2"/>
      <c r="M44" s="5"/>
    </row>
    <row r="45" spans="1:13">
      <c r="A45" s="8"/>
      <c r="B45" s="8"/>
      <c r="C45" s="8"/>
      <c r="D45" s="8"/>
      <c r="E45" s="8"/>
      <c r="F45" s="8"/>
      <c r="G45" s="8"/>
      <c r="H45" s="8"/>
      <c r="I45" s="8"/>
    </row>
    <row r="46" spans="1:13">
      <c r="A46" s="10" t="s">
        <v>27</v>
      </c>
      <c r="B46" s="3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1"/>
    </row>
    <row r="47" spans="1:13">
      <c r="A47" s="2"/>
      <c r="B47" s="3" t="s">
        <v>26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4" t="s">
        <v>8</v>
      </c>
      <c r="J47" s="2" t="s">
        <v>9</v>
      </c>
      <c r="K47" s="2" t="s">
        <v>10</v>
      </c>
      <c r="L47" s="2" t="s">
        <v>11</v>
      </c>
      <c r="M47" s="5"/>
    </row>
    <row r="48" spans="1:13">
      <c r="A48" s="2" t="s">
        <v>12</v>
      </c>
      <c r="B48" s="2">
        <v>88.9</v>
      </c>
      <c r="C48" s="2">
        <v>88.4</v>
      </c>
      <c r="D48" s="2">
        <v>88.8</v>
      </c>
      <c r="E48" s="2">
        <v>90.1</v>
      </c>
      <c r="F48" s="2">
        <v>89.5</v>
      </c>
      <c r="G48" s="2">
        <v>88.9</v>
      </c>
      <c r="H48" s="2">
        <v>88.6</v>
      </c>
      <c r="I48" s="4">
        <v>90.1</v>
      </c>
      <c r="J48" s="2">
        <v>88.4</v>
      </c>
      <c r="K48" s="2">
        <v>89</v>
      </c>
      <c r="L48" s="2">
        <v>88.3</v>
      </c>
      <c r="M48" s="5"/>
    </row>
    <row r="49" spans="1:13">
      <c r="A49" s="2" t="s">
        <v>13</v>
      </c>
      <c r="B49" s="2">
        <v>89.2</v>
      </c>
      <c r="C49" s="2">
        <v>89.2</v>
      </c>
      <c r="D49" s="2">
        <v>89.3</v>
      </c>
      <c r="E49" s="2">
        <v>89.3</v>
      </c>
      <c r="F49" s="2">
        <v>90.6</v>
      </c>
      <c r="G49" s="2">
        <v>89.3</v>
      </c>
      <c r="H49" s="2">
        <v>90.3</v>
      </c>
      <c r="I49" s="4">
        <v>89.3</v>
      </c>
      <c r="J49" s="2">
        <v>89</v>
      </c>
      <c r="K49" s="2">
        <v>90.3</v>
      </c>
      <c r="L49" s="2">
        <v>89.7</v>
      </c>
      <c r="M49" s="5"/>
    </row>
    <row r="50" spans="1:13">
      <c r="A50" s="2" t="s">
        <v>14</v>
      </c>
      <c r="B50" s="2">
        <v>87.8</v>
      </c>
      <c r="C50" s="2">
        <v>87.6</v>
      </c>
      <c r="D50" s="2">
        <v>87.7</v>
      </c>
      <c r="E50" s="2">
        <v>89.6</v>
      </c>
      <c r="F50" s="2">
        <v>89.4</v>
      </c>
      <c r="G50" s="2">
        <v>88</v>
      </c>
      <c r="H50" s="2">
        <v>87.6</v>
      </c>
      <c r="I50" s="4">
        <v>89.6</v>
      </c>
      <c r="J50" s="2">
        <v>88.9</v>
      </c>
      <c r="K50" s="2">
        <v>88.9</v>
      </c>
      <c r="L50" s="2">
        <v>90</v>
      </c>
      <c r="M50" s="5"/>
    </row>
    <row r="51" spans="1:13">
      <c r="A51" s="2" t="s">
        <v>15</v>
      </c>
      <c r="B51" s="2">
        <v>89.4</v>
      </c>
      <c r="C51" s="2">
        <v>89.6</v>
      </c>
      <c r="D51" s="2">
        <v>89.4</v>
      </c>
      <c r="E51" s="2">
        <v>91</v>
      </c>
      <c r="F51" s="2">
        <v>91.2</v>
      </c>
      <c r="G51" s="2">
        <v>87.6</v>
      </c>
      <c r="H51" s="2">
        <v>89.3</v>
      </c>
      <c r="I51" s="4">
        <v>90.3</v>
      </c>
      <c r="J51" s="2">
        <v>90.4</v>
      </c>
      <c r="K51" s="2">
        <v>91</v>
      </c>
      <c r="L51" s="2">
        <v>91.2</v>
      </c>
      <c r="M51" s="5"/>
    </row>
    <row r="52" spans="1:13">
      <c r="A52" s="2" t="s">
        <v>16</v>
      </c>
      <c r="B52" s="2">
        <v>88.9</v>
      </c>
      <c r="C52" s="2">
        <v>89</v>
      </c>
      <c r="D52" s="2">
        <v>89</v>
      </c>
      <c r="E52" s="2">
        <v>91.2</v>
      </c>
      <c r="F52" s="2">
        <v>90.7</v>
      </c>
      <c r="G52" s="2">
        <v>89.7</v>
      </c>
      <c r="H52" s="2">
        <v>87</v>
      </c>
      <c r="I52" s="4">
        <v>91.2</v>
      </c>
      <c r="J52" s="2">
        <v>90.7</v>
      </c>
      <c r="K52" s="2">
        <v>90.5</v>
      </c>
      <c r="L52" s="2">
        <v>89.7</v>
      </c>
      <c r="M52" s="5"/>
    </row>
    <row r="53" spans="1:13">
      <c r="A53" s="2" t="s">
        <v>17</v>
      </c>
      <c r="B53" s="2">
        <v>88.6</v>
      </c>
      <c r="C53" s="2">
        <v>88.4</v>
      </c>
      <c r="D53" s="2">
        <v>88.3</v>
      </c>
      <c r="E53" s="2">
        <v>89</v>
      </c>
      <c r="F53" s="2">
        <v>89.3</v>
      </c>
      <c r="G53" s="2">
        <v>89.4</v>
      </c>
      <c r="H53" s="2">
        <v>90.1</v>
      </c>
      <c r="I53" s="4">
        <v>88</v>
      </c>
      <c r="J53" s="2">
        <v>87.8</v>
      </c>
      <c r="K53" s="2">
        <v>88.7</v>
      </c>
      <c r="L53" s="2">
        <v>88.2</v>
      </c>
      <c r="M53" s="5"/>
    </row>
    <row r="54" spans="1:13">
      <c r="A54" s="2" t="s">
        <v>18</v>
      </c>
      <c r="B54" s="2">
        <v>90.3</v>
      </c>
      <c r="C54" s="2">
        <v>90.1</v>
      </c>
      <c r="D54" s="2">
        <v>90.8</v>
      </c>
      <c r="E54" s="2">
        <v>91.6</v>
      </c>
      <c r="F54" s="2">
        <v>90</v>
      </c>
      <c r="G54" s="2">
        <v>88.8</v>
      </c>
      <c r="H54" s="2">
        <v>87.4</v>
      </c>
      <c r="I54" s="4">
        <v>90.6</v>
      </c>
      <c r="J54" s="2">
        <v>90.3</v>
      </c>
      <c r="K54" s="2">
        <v>90</v>
      </c>
      <c r="L54" s="2">
        <v>89.4</v>
      </c>
      <c r="M54" s="5"/>
    </row>
    <row r="55" spans="1:13">
      <c r="A55" s="2" t="s">
        <v>19</v>
      </c>
      <c r="B55" s="2">
        <v>89.2</v>
      </c>
      <c r="C55" s="2">
        <v>89</v>
      </c>
      <c r="D55" s="2">
        <v>88.9</v>
      </c>
      <c r="E55" s="2">
        <v>89.5</v>
      </c>
      <c r="F55" s="2">
        <v>90.2</v>
      </c>
      <c r="G55" s="2">
        <v>89.6</v>
      </c>
      <c r="H55" s="2">
        <v>90</v>
      </c>
      <c r="I55" s="4">
        <v>89.7</v>
      </c>
      <c r="J55" s="2">
        <v>89.2</v>
      </c>
      <c r="K55" s="2">
        <v>89.5</v>
      </c>
      <c r="L55" s="2">
        <v>90.7</v>
      </c>
      <c r="M55" s="5"/>
    </row>
    <row r="56" spans="1:13">
      <c r="A56" s="2" t="s">
        <v>20</v>
      </c>
      <c r="B56" s="2">
        <v>92</v>
      </c>
      <c r="C56" s="2">
        <v>91.8</v>
      </c>
      <c r="D56" s="2">
        <v>91.2</v>
      </c>
      <c r="E56" s="2">
        <v>91.8</v>
      </c>
      <c r="F56" s="2">
        <v>92.1</v>
      </c>
      <c r="G56" s="2">
        <v>91</v>
      </c>
      <c r="H56" s="2">
        <v>90.3</v>
      </c>
      <c r="I56" s="4">
        <v>91.8</v>
      </c>
      <c r="J56" s="2">
        <v>90.7</v>
      </c>
      <c r="K56" s="2">
        <v>90.6</v>
      </c>
      <c r="L56" s="2">
        <v>88.6</v>
      </c>
      <c r="M56" s="5"/>
    </row>
    <row r="57" spans="1:13">
      <c r="A57" s="2" t="s">
        <v>21</v>
      </c>
      <c r="B57" s="2">
        <v>89.8</v>
      </c>
      <c r="C57" s="2">
        <v>89.7</v>
      </c>
      <c r="D57" s="2">
        <v>88.7</v>
      </c>
      <c r="E57" s="2">
        <v>89.4</v>
      </c>
      <c r="F57" s="2">
        <v>90.6</v>
      </c>
      <c r="G57" s="2">
        <v>87.7</v>
      </c>
      <c r="H57" s="2">
        <v>87.8</v>
      </c>
      <c r="I57" s="4">
        <v>89.4</v>
      </c>
      <c r="J57" s="2">
        <v>88.6</v>
      </c>
      <c r="K57" s="2">
        <v>87.5</v>
      </c>
      <c r="L57" s="2">
        <v>88.8</v>
      </c>
      <c r="M57" s="5"/>
    </row>
    <row r="58" spans="1:13">
      <c r="A58" s="2"/>
      <c r="B58" s="2"/>
      <c r="C58" s="2"/>
      <c r="D58" s="2"/>
      <c r="E58" s="2"/>
      <c r="F58" s="2"/>
      <c r="G58" s="2"/>
      <c r="H58" s="2"/>
      <c r="I58" s="4"/>
      <c r="J58" s="2"/>
      <c r="K58" s="2"/>
      <c r="L58" s="2"/>
      <c r="M58" s="5"/>
    </row>
    <row r="59" spans="1:13">
      <c r="A59" s="10" t="s">
        <v>28</v>
      </c>
      <c r="B59" s="26"/>
      <c r="C59" s="26"/>
      <c r="D59" s="26"/>
      <c r="E59" s="26"/>
      <c r="F59" s="26"/>
      <c r="G59" s="26"/>
      <c r="H59" s="26"/>
      <c r="I59" s="26"/>
      <c r="J59" s="10"/>
      <c r="K59" s="11"/>
    </row>
    <row r="60" spans="1:13">
      <c r="A60" s="2" t="s">
        <v>28</v>
      </c>
      <c r="B60" s="3" t="s">
        <v>26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4" t="s">
        <v>8</v>
      </c>
      <c r="J60" s="2" t="s">
        <v>9</v>
      </c>
      <c r="K60" s="2" t="s">
        <v>10</v>
      </c>
      <c r="L60" s="2" t="s">
        <v>11</v>
      </c>
      <c r="M60" s="5"/>
    </row>
    <row r="61" spans="1:13">
      <c r="A61" s="2" t="s">
        <v>29</v>
      </c>
      <c r="B61" s="6">
        <v>174</v>
      </c>
      <c r="C61" s="6">
        <v>164</v>
      </c>
      <c r="D61" s="6">
        <v>157</v>
      </c>
      <c r="E61" s="6">
        <v>189</v>
      </c>
      <c r="F61" s="6">
        <v>173</v>
      </c>
      <c r="G61" s="6">
        <v>162</v>
      </c>
      <c r="H61" s="6">
        <v>147</v>
      </c>
      <c r="I61" s="7">
        <v>150</v>
      </c>
      <c r="J61" s="2">
        <v>173</v>
      </c>
      <c r="K61" s="2">
        <v>164</v>
      </c>
      <c r="L61" s="2">
        <v>191</v>
      </c>
      <c r="M61" s="5"/>
    </row>
    <row r="62" spans="1:13">
      <c r="A62" s="2" t="s">
        <v>30</v>
      </c>
      <c r="B62" s="6">
        <v>49</v>
      </c>
      <c r="C62" s="6">
        <v>46</v>
      </c>
      <c r="D62" s="6">
        <v>72</v>
      </c>
      <c r="E62" s="6">
        <v>47</v>
      </c>
      <c r="F62" s="6">
        <v>66</v>
      </c>
      <c r="G62" s="6">
        <v>66</v>
      </c>
      <c r="H62" s="6">
        <v>74</v>
      </c>
      <c r="I62" s="7">
        <v>82</v>
      </c>
      <c r="J62" s="2">
        <v>58</v>
      </c>
      <c r="K62" s="2">
        <v>60</v>
      </c>
      <c r="L62" s="2">
        <v>43</v>
      </c>
      <c r="M62" s="5"/>
    </row>
    <row r="63" spans="1:13">
      <c r="A63" s="2" t="s">
        <v>22</v>
      </c>
      <c r="B63" s="2">
        <f t="shared" ref="B63:I63" si="3">SUM(B61:B62)</f>
        <v>223</v>
      </c>
      <c r="C63" s="2">
        <f t="shared" si="3"/>
        <v>210</v>
      </c>
      <c r="D63" s="2">
        <f t="shared" si="3"/>
        <v>229</v>
      </c>
      <c r="E63" s="2">
        <f t="shared" si="3"/>
        <v>236</v>
      </c>
      <c r="F63" s="2">
        <f t="shared" si="3"/>
        <v>239</v>
      </c>
      <c r="G63" s="2">
        <f t="shared" si="3"/>
        <v>228</v>
      </c>
      <c r="H63" s="2">
        <f t="shared" si="3"/>
        <v>221</v>
      </c>
      <c r="I63" s="4">
        <f t="shared" si="3"/>
        <v>232</v>
      </c>
      <c r="J63" s="2">
        <f>SUM(J61:J62)</f>
        <v>231</v>
      </c>
      <c r="K63" s="2">
        <f>SUM(K61:K62)</f>
        <v>224</v>
      </c>
      <c r="L63" s="2">
        <f>SUM(L61:L62)</f>
        <v>234</v>
      </c>
      <c r="M63" s="5"/>
    </row>
    <row r="64" spans="1:13">
      <c r="A64" s="2"/>
      <c r="B64" s="2"/>
      <c r="C64" s="2"/>
      <c r="D64" s="2"/>
      <c r="E64" s="2"/>
      <c r="F64" s="2"/>
      <c r="G64" s="2"/>
      <c r="H64" s="2"/>
      <c r="I64" s="4"/>
      <c r="J64" s="2"/>
      <c r="K64" s="2"/>
      <c r="L64" s="2"/>
      <c r="M64" s="5"/>
    </row>
    <row r="65" spans="1: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/>
    </row>
    <row r="66" spans="1: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/>
    </row>
    <row r="67" spans="1: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/>
    </row>
    <row r="68" spans="1: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/>
    </row>
    <row r="69" spans="1:13">
      <c r="A69" s="10" t="s">
        <v>31</v>
      </c>
      <c r="B69" s="10"/>
      <c r="C69" s="10"/>
      <c r="D69" s="10"/>
      <c r="E69" s="26"/>
      <c r="F69" s="26"/>
      <c r="G69" s="26"/>
      <c r="H69" s="26"/>
      <c r="I69" s="10"/>
      <c r="J69" s="10"/>
      <c r="K69" s="10"/>
      <c r="L69" s="10"/>
      <c r="M69" s="5"/>
    </row>
    <row r="70" spans="1:13">
      <c r="A70" s="2" t="s">
        <v>31</v>
      </c>
      <c r="B70" s="3" t="s">
        <v>26</v>
      </c>
      <c r="C70" s="2" t="s">
        <v>2</v>
      </c>
      <c r="D70" s="2" t="s">
        <v>3</v>
      </c>
      <c r="E70" s="2" t="s">
        <v>4</v>
      </c>
      <c r="F70" s="2" t="s">
        <v>5</v>
      </c>
      <c r="G70" s="2" t="s">
        <v>6</v>
      </c>
      <c r="H70" s="2" t="s">
        <v>7</v>
      </c>
      <c r="I70" s="4" t="s">
        <v>8</v>
      </c>
      <c r="J70" s="2" t="s">
        <v>9</v>
      </c>
      <c r="K70" s="2" t="s">
        <v>10</v>
      </c>
      <c r="L70" s="2" t="s">
        <v>11</v>
      </c>
      <c r="M70" s="5"/>
    </row>
    <row r="71" spans="1:13">
      <c r="A71" s="2"/>
      <c r="B71" s="6">
        <v>18</v>
      </c>
      <c r="C71" s="6">
        <v>13</v>
      </c>
      <c r="D71" s="6">
        <v>11</v>
      </c>
      <c r="E71" s="6">
        <v>9</v>
      </c>
      <c r="F71" s="6">
        <v>12</v>
      </c>
      <c r="G71" s="6">
        <v>12</v>
      </c>
      <c r="H71" s="6">
        <v>24</v>
      </c>
      <c r="I71" s="7">
        <v>13</v>
      </c>
      <c r="J71" s="2">
        <v>15</v>
      </c>
      <c r="K71" s="2">
        <v>12</v>
      </c>
      <c r="L71" s="2">
        <v>16</v>
      </c>
      <c r="M71" s="5"/>
    </row>
    <row r="72" spans="1:13">
      <c r="A72" s="2"/>
      <c r="B72" s="2"/>
      <c r="C72" s="2"/>
      <c r="D72" s="2"/>
      <c r="E72" s="2"/>
      <c r="F72" s="2"/>
      <c r="G72" s="2"/>
      <c r="H72" s="2"/>
      <c r="I72" s="4"/>
      <c r="J72" s="2"/>
      <c r="K72" s="2"/>
      <c r="L72" s="2"/>
      <c r="M72" s="5"/>
    </row>
    <row r="73" spans="1:1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</row>
    <row r="74" spans="1:1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</row>
    <row r="75" spans="1:13">
      <c r="A75" s="10" t="s">
        <v>32</v>
      </c>
      <c r="B75" s="26"/>
      <c r="C75" s="26"/>
      <c r="D75" s="26"/>
      <c r="E75" s="26"/>
      <c r="F75" s="26"/>
      <c r="G75" s="26"/>
      <c r="H75" s="26"/>
      <c r="I75" s="26"/>
      <c r="J75" s="10"/>
      <c r="K75" s="10"/>
      <c r="L75" s="10"/>
      <c r="M75" s="5"/>
    </row>
    <row r="76" spans="1:13">
      <c r="A76" s="2"/>
      <c r="B76" s="3" t="s">
        <v>33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4" t="s">
        <v>8</v>
      </c>
      <c r="J76" s="2" t="s">
        <v>9</v>
      </c>
      <c r="K76" s="2" t="s">
        <v>10</v>
      </c>
      <c r="L76" s="2" t="s">
        <v>11</v>
      </c>
      <c r="M76" s="5"/>
    </row>
    <row r="77" spans="1:13">
      <c r="A77" s="2" t="s">
        <v>34</v>
      </c>
      <c r="B77" s="6">
        <v>3028</v>
      </c>
      <c r="C77" s="6">
        <v>2962</v>
      </c>
      <c r="D77" s="6">
        <v>3112</v>
      </c>
      <c r="E77" s="6">
        <v>2987</v>
      </c>
      <c r="F77" s="6">
        <v>3046</v>
      </c>
      <c r="G77" s="6">
        <v>2899</v>
      </c>
      <c r="H77" s="6">
        <v>3133</v>
      </c>
      <c r="I77" s="7">
        <v>3150</v>
      </c>
      <c r="J77" s="6">
        <v>2975</v>
      </c>
      <c r="K77" s="6">
        <v>3018</v>
      </c>
      <c r="L77" s="6">
        <v>3124</v>
      </c>
      <c r="M77" s="5"/>
    </row>
    <row r="78" spans="1:13">
      <c r="A78" s="2" t="s">
        <v>35</v>
      </c>
      <c r="B78" s="6">
        <v>874</v>
      </c>
      <c r="C78" s="6">
        <v>737</v>
      </c>
      <c r="D78" s="6">
        <v>883</v>
      </c>
      <c r="E78" s="6">
        <v>887</v>
      </c>
      <c r="F78" s="6">
        <v>790</v>
      </c>
      <c r="G78" s="6">
        <v>848</v>
      </c>
      <c r="H78" s="6">
        <v>794</v>
      </c>
      <c r="I78" s="7">
        <v>763</v>
      </c>
      <c r="J78" s="6">
        <v>812</v>
      </c>
      <c r="K78" s="6">
        <v>794</v>
      </c>
      <c r="L78" s="6">
        <v>806</v>
      </c>
      <c r="M78" s="5"/>
    </row>
    <row r="79" spans="1:13">
      <c r="A79" s="2" t="s">
        <v>22</v>
      </c>
      <c r="B79" s="2">
        <f t="shared" ref="B79:H79" si="4">SUM(B77:B78)</f>
        <v>3902</v>
      </c>
      <c r="C79" s="2">
        <f t="shared" si="4"/>
        <v>3699</v>
      </c>
      <c r="D79" s="2">
        <f t="shared" si="4"/>
        <v>3995</v>
      </c>
      <c r="E79" s="2">
        <f t="shared" si="4"/>
        <v>3874</v>
      </c>
      <c r="F79" s="2">
        <f t="shared" si="4"/>
        <v>3836</v>
      </c>
      <c r="G79" s="2">
        <f t="shared" si="4"/>
        <v>3747</v>
      </c>
      <c r="H79" s="2">
        <f t="shared" si="4"/>
        <v>3927</v>
      </c>
      <c r="I79" s="4">
        <f>SUM(I77:I78)</f>
        <v>3913</v>
      </c>
      <c r="J79" s="2">
        <f>SUM(J77:J78)</f>
        <v>3787</v>
      </c>
      <c r="K79" s="2">
        <f>SUM(K77:K78)</f>
        <v>3812</v>
      </c>
      <c r="L79" s="2">
        <f>SUM(L77:L78)</f>
        <v>3930</v>
      </c>
      <c r="M79" s="5"/>
    </row>
    <row r="80" spans="1:13">
      <c r="A80" s="2"/>
      <c r="B80" s="2"/>
      <c r="C80" s="2"/>
      <c r="D80" s="2"/>
      <c r="E80" s="2"/>
      <c r="F80" s="2"/>
      <c r="G80" s="2"/>
      <c r="H80" s="2"/>
      <c r="I80" s="4"/>
      <c r="J80" s="2"/>
      <c r="K80" s="2"/>
      <c r="L80" s="2"/>
      <c r="M80" s="5"/>
    </row>
    <row r="81" spans="1:1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</row>
    <row r="82" spans="1:1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</row>
    <row r="83" spans="1:13">
      <c r="A83" s="10" t="s">
        <v>36</v>
      </c>
      <c r="B83" s="27"/>
      <c r="C83" s="28"/>
      <c r="D83" s="28"/>
      <c r="E83" s="28"/>
      <c r="F83" s="28"/>
      <c r="G83" s="28"/>
      <c r="H83" s="28"/>
      <c r="I83" s="28"/>
      <c r="J83" s="10"/>
      <c r="K83" s="10"/>
      <c r="L83" s="10"/>
      <c r="M83" s="5"/>
    </row>
    <row r="84" spans="1:13">
      <c r="A84" s="2"/>
      <c r="B84" s="3" t="s">
        <v>37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2" t="s">
        <v>7</v>
      </c>
      <c r="I84" s="4" t="s">
        <v>8</v>
      </c>
      <c r="J84" s="2" t="s">
        <v>9</v>
      </c>
      <c r="K84" s="2" t="s">
        <v>10</v>
      </c>
      <c r="L84" s="2" t="s">
        <v>11</v>
      </c>
      <c r="M84" s="5"/>
    </row>
    <row r="85" spans="1:13">
      <c r="A85" s="2" t="s">
        <v>13</v>
      </c>
      <c r="B85" s="6">
        <v>256</v>
      </c>
      <c r="C85" s="6">
        <v>226</v>
      </c>
      <c r="D85" s="6">
        <v>260</v>
      </c>
      <c r="E85" s="6">
        <v>243</v>
      </c>
      <c r="F85" s="6">
        <v>254</v>
      </c>
      <c r="G85" s="6">
        <v>237</v>
      </c>
      <c r="H85" s="6">
        <v>262</v>
      </c>
      <c r="I85" s="7">
        <v>260</v>
      </c>
      <c r="J85" s="6">
        <v>257</v>
      </c>
      <c r="K85" s="6">
        <v>249</v>
      </c>
      <c r="L85" s="6">
        <v>262</v>
      </c>
      <c r="M85" s="5"/>
    </row>
    <row r="86" spans="1:13">
      <c r="A86" s="2" t="s">
        <v>14</v>
      </c>
      <c r="B86" s="6">
        <v>82</v>
      </c>
      <c r="C86" s="6">
        <v>71</v>
      </c>
      <c r="D86" s="6">
        <v>84</v>
      </c>
      <c r="E86" s="6">
        <v>85</v>
      </c>
      <c r="F86" s="6">
        <v>77</v>
      </c>
      <c r="G86" s="6">
        <v>81</v>
      </c>
      <c r="H86" s="6">
        <v>79</v>
      </c>
      <c r="I86" s="7">
        <v>84</v>
      </c>
      <c r="J86" s="6">
        <v>75</v>
      </c>
      <c r="K86" s="6">
        <v>82</v>
      </c>
      <c r="L86" s="6">
        <v>80</v>
      </c>
      <c r="M86" s="5"/>
    </row>
    <row r="87" spans="1:13">
      <c r="A87" s="2" t="s">
        <v>16</v>
      </c>
      <c r="B87" s="6">
        <v>103</v>
      </c>
      <c r="C87" s="6">
        <v>92</v>
      </c>
      <c r="D87" s="6">
        <v>107</v>
      </c>
      <c r="E87" s="6">
        <v>97</v>
      </c>
      <c r="F87" s="6">
        <v>94</v>
      </c>
      <c r="G87" s="6">
        <v>112</v>
      </c>
      <c r="H87" s="6">
        <v>99</v>
      </c>
      <c r="I87" s="7">
        <v>111</v>
      </c>
      <c r="J87" s="6">
        <v>107</v>
      </c>
      <c r="K87" s="6">
        <v>98</v>
      </c>
      <c r="L87" s="6">
        <v>115</v>
      </c>
      <c r="M87" s="5"/>
    </row>
    <row r="88" spans="1:13">
      <c r="A88" s="2" t="s">
        <v>17</v>
      </c>
      <c r="B88" s="6">
        <v>12</v>
      </c>
      <c r="C88" s="6">
        <v>8</v>
      </c>
      <c r="D88" s="6">
        <v>11</v>
      </c>
      <c r="E88" s="6">
        <v>7</v>
      </c>
      <c r="F88" s="6">
        <v>11</v>
      </c>
      <c r="G88" s="6">
        <v>9</v>
      </c>
      <c r="H88" s="6">
        <v>11</v>
      </c>
      <c r="I88" s="7">
        <v>9</v>
      </c>
      <c r="J88" s="6">
        <v>12</v>
      </c>
      <c r="K88" s="6">
        <v>10</v>
      </c>
      <c r="L88" s="6">
        <v>11</v>
      </c>
      <c r="M88" s="5"/>
    </row>
    <row r="89" spans="1:13">
      <c r="A89" s="2" t="s">
        <v>38</v>
      </c>
      <c r="B89" s="6">
        <v>88</v>
      </c>
      <c r="C89" s="6">
        <v>73</v>
      </c>
      <c r="D89" s="6">
        <v>90</v>
      </c>
      <c r="E89" s="6">
        <v>101</v>
      </c>
      <c r="F89" s="6">
        <v>91</v>
      </c>
      <c r="G89" s="6">
        <v>107</v>
      </c>
      <c r="H89" s="6">
        <v>87</v>
      </c>
      <c r="I89" s="7">
        <v>102</v>
      </c>
      <c r="J89" s="6">
        <v>96</v>
      </c>
      <c r="K89" s="6">
        <v>110</v>
      </c>
      <c r="L89" s="6">
        <v>98</v>
      </c>
      <c r="M89" s="5"/>
    </row>
    <row r="90" spans="1:13">
      <c r="A90" s="2" t="s">
        <v>22</v>
      </c>
      <c r="B90" s="2">
        <f t="shared" ref="B90:H90" si="5">SUM(B85:B89)</f>
        <v>541</v>
      </c>
      <c r="C90" s="2">
        <f t="shared" si="5"/>
        <v>470</v>
      </c>
      <c r="D90" s="2">
        <f t="shared" si="5"/>
        <v>552</v>
      </c>
      <c r="E90" s="2">
        <f t="shared" si="5"/>
        <v>533</v>
      </c>
      <c r="F90" s="2">
        <f t="shared" si="5"/>
        <v>527</v>
      </c>
      <c r="G90" s="2">
        <f t="shared" si="5"/>
        <v>546</v>
      </c>
      <c r="H90" s="2">
        <f t="shared" si="5"/>
        <v>538</v>
      </c>
      <c r="I90" s="4">
        <f>SUM(I85:I89)</f>
        <v>566</v>
      </c>
      <c r="J90" s="2">
        <f>SUM(J85:J89)</f>
        <v>547</v>
      </c>
      <c r="K90" s="2">
        <f>SUM(K85:K89)</f>
        <v>549</v>
      </c>
      <c r="L90" s="2">
        <f>SUM(L85:L89)</f>
        <v>566</v>
      </c>
      <c r="M90" s="5"/>
    </row>
    <row r="91" spans="1:13">
      <c r="A91" s="2"/>
      <c r="B91" s="2"/>
      <c r="C91" s="2"/>
      <c r="D91" s="2"/>
      <c r="E91" s="2"/>
      <c r="F91" s="2"/>
      <c r="G91" s="2"/>
      <c r="H91" s="2"/>
      <c r="I91" s="4"/>
      <c r="J91" s="2"/>
      <c r="K91" s="2"/>
      <c r="L91" s="2"/>
      <c r="M91" s="5"/>
    </row>
    <row r="92" spans="1: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</row>
    <row r="93" spans="1: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</row>
    <row r="94" spans="1: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</row>
    <row r="95" spans="1:13">
      <c r="A95" s="10" t="s">
        <v>39</v>
      </c>
      <c r="B95" s="27"/>
      <c r="C95" s="28"/>
      <c r="D95" s="28"/>
      <c r="E95" s="28"/>
      <c r="F95" s="28"/>
      <c r="G95" s="28"/>
      <c r="H95" s="28"/>
      <c r="I95" s="28"/>
      <c r="J95" s="10"/>
      <c r="K95" s="10"/>
      <c r="L95" s="10"/>
      <c r="M95" s="5"/>
    </row>
    <row r="96" spans="1:13">
      <c r="A96" s="2"/>
      <c r="B96" s="3" t="s">
        <v>26</v>
      </c>
      <c r="C96" s="2" t="s">
        <v>2</v>
      </c>
      <c r="D96" s="2" t="s">
        <v>3</v>
      </c>
      <c r="E96" s="2" t="s">
        <v>4</v>
      </c>
      <c r="F96" s="2" t="s">
        <v>5</v>
      </c>
      <c r="G96" s="2" t="s">
        <v>6</v>
      </c>
      <c r="H96" s="2" t="s">
        <v>7</v>
      </c>
      <c r="I96" s="4" t="s">
        <v>8</v>
      </c>
      <c r="J96" s="2" t="s">
        <v>9</v>
      </c>
      <c r="K96" s="2" t="s">
        <v>10</v>
      </c>
      <c r="L96" s="2" t="s">
        <v>11</v>
      </c>
      <c r="M96" s="5"/>
    </row>
    <row r="97" spans="1:13">
      <c r="A97" s="2" t="s">
        <v>13</v>
      </c>
      <c r="B97" s="6">
        <v>237</v>
      </c>
      <c r="C97" s="6">
        <v>212</v>
      </c>
      <c r="D97" s="6">
        <v>242</v>
      </c>
      <c r="E97" s="6">
        <v>233</v>
      </c>
      <c r="F97" s="6">
        <v>225</v>
      </c>
      <c r="G97" s="6">
        <v>243</v>
      </c>
      <c r="H97" s="6">
        <v>228</v>
      </c>
      <c r="I97" s="7">
        <v>230</v>
      </c>
      <c r="J97" s="6">
        <v>233</v>
      </c>
      <c r="K97" s="6">
        <v>240</v>
      </c>
      <c r="L97" s="6">
        <v>242</v>
      </c>
      <c r="M97" s="5"/>
    </row>
    <row r="98" spans="1:13">
      <c r="A98" s="2" t="s">
        <v>14</v>
      </c>
      <c r="B98" s="6">
        <v>149</v>
      </c>
      <c r="C98" s="6">
        <v>124</v>
      </c>
      <c r="D98" s="6">
        <v>152</v>
      </c>
      <c r="E98" s="6">
        <v>134</v>
      </c>
      <c r="F98" s="6">
        <v>142</v>
      </c>
      <c r="G98" s="6">
        <v>127</v>
      </c>
      <c r="H98" s="6">
        <v>156</v>
      </c>
      <c r="I98" s="7">
        <v>155</v>
      </c>
      <c r="J98" s="6">
        <v>136</v>
      </c>
      <c r="K98" s="6">
        <v>143</v>
      </c>
      <c r="L98" s="6">
        <v>152</v>
      </c>
      <c r="M98" s="5"/>
    </row>
    <row r="99" spans="1:13">
      <c r="A99" s="2" t="s">
        <v>16</v>
      </c>
      <c r="B99" s="6">
        <v>124</v>
      </c>
      <c r="C99" s="6">
        <v>112</v>
      </c>
      <c r="D99" s="6">
        <v>126</v>
      </c>
      <c r="E99" s="6">
        <v>127</v>
      </c>
      <c r="F99" s="6">
        <v>131</v>
      </c>
      <c r="G99" s="6">
        <v>125</v>
      </c>
      <c r="H99" s="6">
        <v>134</v>
      </c>
      <c r="I99" s="7">
        <v>137</v>
      </c>
      <c r="J99" s="6">
        <v>129</v>
      </c>
      <c r="K99" s="6">
        <v>132</v>
      </c>
      <c r="L99" s="6">
        <v>133</v>
      </c>
      <c r="M99" s="5"/>
    </row>
    <row r="100" spans="1:13">
      <c r="A100" s="2" t="s">
        <v>12</v>
      </c>
      <c r="B100" s="6">
        <v>152</v>
      </c>
      <c r="C100" s="6">
        <v>130</v>
      </c>
      <c r="D100" s="6">
        <v>155</v>
      </c>
      <c r="E100" s="6">
        <v>156</v>
      </c>
      <c r="F100" s="6">
        <v>137</v>
      </c>
      <c r="G100" s="6">
        <v>142</v>
      </c>
      <c r="H100" s="6">
        <v>156</v>
      </c>
      <c r="I100" s="7">
        <v>160</v>
      </c>
      <c r="J100" s="6">
        <v>154</v>
      </c>
      <c r="K100" s="6">
        <v>149</v>
      </c>
      <c r="L100" s="6">
        <v>152</v>
      </c>
      <c r="M100" s="5"/>
    </row>
    <row r="101" spans="1:13">
      <c r="A101" s="2" t="s">
        <v>40</v>
      </c>
      <c r="B101" s="6">
        <v>153</v>
      </c>
      <c r="C101" s="6">
        <v>125</v>
      </c>
      <c r="D101" s="6">
        <v>160</v>
      </c>
      <c r="E101" s="6">
        <v>147</v>
      </c>
      <c r="F101" s="6">
        <v>155</v>
      </c>
      <c r="G101" s="6">
        <v>161</v>
      </c>
      <c r="H101" s="6">
        <v>160</v>
      </c>
      <c r="I101" s="7">
        <v>156</v>
      </c>
      <c r="J101" s="6">
        <v>166</v>
      </c>
      <c r="K101" s="6">
        <v>163</v>
      </c>
      <c r="L101" s="6">
        <v>162</v>
      </c>
      <c r="M101" s="5"/>
    </row>
    <row r="102" spans="1:13">
      <c r="A102" s="2" t="s">
        <v>21</v>
      </c>
      <c r="B102" s="6">
        <v>13</v>
      </c>
      <c r="C102" s="6">
        <v>8</v>
      </c>
      <c r="D102" s="6">
        <v>12</v>
      </c>
      <c r="E102" s="6">
        <v>7</v>
      </c>
      <c r="F102" s="6">
        <v>11</v>
      </c>
      <c r="G102" s="6">
        <v>6</v>
      </c>
      <c r="H102" s="6">
        <v>8</v>
      </c>
      <c r="I102" s="7">
        <v>8</v>
      </c>
      <c r="J102" s="6">
        <v>10</v>
      </c>
      <c r="K102" s="6">
        <v>11</v>
      </c>
      <c r="L102" s="6">
        <v>10</v>
      </c>
      <c r="M102" s="5"/>
    </row>
    <row r="103" spans="1:13">
      <c r="A103" s="12" t="s">
        <v>41</v>
      </c>
      <c r="B103" s="6">
        <v>12</v>
      </c>
      <c r="C103" s="6">
        <v>7</v>
      </c>
      <c r="D103" s="6">
        <v>10</v>
      </c>
      <c r="E103" s="6">
        <v>10</v>
      </c>
      <c r="F103" s="6">
        <v>6</v>
      </c>
      <c r="G103" s="6">
        <v>8</v>
      </c>
      <c r="H103" s="6">
        <v>14</v>
      </c>
      <c r="I103" s="7">
        <v>12</v>
      </c>
      <c r="J103" s="6">
        <v>9</v>
      </c>
      <c r="K103" s="6">
        <v>10</v>
      </c>
      <c r="L103" s="6">
        <v>11</v>
      </c>
      <c r="M103" s="5"/>
    </row>
    <row r="104" spans="1:13">
      <c r="A104" s="12" t="s">
        <v>17</v>
      </c>
      <c r="B104" s="6">
        <v>8</v>
      </c>
      <c r="C104" s="6">
        <v>5</v>
      </c>
      <c r="D104" s="6">
        <v>8</v>
      </c>
      <c r="E104" s="6">
        <v>11</v>
      </c>
      <c r="F104" s="6">
        <v>10</v>
      </c>
      <c r="G104" s="6">
        <v>9</v>
      </c>
      <c r="H104" s="6">
        <v>6</v>
      </c>
      <c r="I104" s="7">
        <v>6</v>
      </c>
      <c r="J104" s="6">
        <v>8</v>
      </c>
      <c r="K104" s="6">
        <v>9</v>
      </c>
      <c r="L104" s="6">
        <v>8</v>
      </c>
      <c r="M104" s="5"/>
    </row>
    <row r="105" spans="1:13">
      <c r="A105" s="12" t="s">
        <v>32</v>
      </c>
      <c r="B105" s="6">
        <v>93</v>
      </c>
      <c r="C105" s="6">
        <v>72</v>
      </c>
      <c r="D105" s="6">
        <v>87</v>
      </c>
      <c r="E105" s="6">
        <v>93</v>
      </c>
      <c r="F105" s="6">
        <v>95</v>
      </c>
      <c r="G105" s="6">
        <v>88</v>
      </c>
      <c r="H105" s="6">
        <v>95</v>
      </c>
      <c r="I105" s="7">
        <v>99</v>
      </c>
      <c r="J105" s="6">
        <v>93</v>
      </c>
      <c r="K105" s="6">
        <v>89</v>
      </c>
      <c r="L105" s="6">
        <v>92</v>
      </c>
      <c r="M105" s="5"/>
    </row>
    <row r="106" spans="1:13">
      <c r="A106" s="2" t="s">
        <v>38</v>
      </c>
      <c r="B106" s="6">
        <v>64</v>
      </c>
      <c r="C106" s="6">
        <v>32</v>
      </c>
      <c r="D106" s="6">
        <v>54</v>
      </c>
      <c r="E106" s="6">
        <v>57</v>
      </c>
      <c r="F106" s="6">
        <v>67</v>
      </c>
      <c r="G106" s="6">
        <v>49</v>
      </c>
      <c r="H106" s="6">
        <v>55</v>
      </c>
      <c r="I106" s="7">
        <v>53</v>
      </c>
      <c r="J106" s="6">
        <v>52</v>
      </c>
      <c r="K106" s="6">
        <v>47</v>
      </c>
      <c r="L106" s="6">
        <v>51</v>
      </c>
      <c r="M106" s="5"/>
    </row>
    <row r="107" spans="1:13">
      <c r="A107" s="2" t="s">
        <v>22</v>
      </c>
      <c r="B107" s="2">
        <f t="shared" ref="B107:H107" si="6">SUM(B97:B106)</f>
        <v>1005</v>
      </c>
      <c r="C107" s="2">
        <f t="shared" si="6"/>
        <v>827</v>
      </c>
      <c r="D107" s="2">
        <f t="shared" si="6"/>
        <v>1006</v>
      </c>
      <c r="E107" s="2">
        <f t="shared" si="6"/>
        <v>975</v>
      </c>
      <c r="F107" s="2">
        <f t="shared" si="6"/>
        <v>979</v>
      </c>
      <c r="G107" s="2">
        <f t="shared" si="6"/>
        <v>958</v>
      </c>
      <c r="H107" s="2">
        <f t="shared" si="6"/>
        <v>1012</v>
      </c>
      <c r="I107" s="4">
        <f>SUM(I97:I106)</f>
        <v>1016</v>
      </c>
      <c r="J107" s="2">
        <f>SUM(J97:J106)</f>
        <v>990</v>
      </c>
      <c r="K107" s="2">
        <f>SUM(K97:K106)</f>
        <v>993</v>
      </c>
      <c r="L107" s="2">
        <f>SUM(L97:L106)</f>
        <v>1013</v>
      </c>
      <c r="M107" s="5"/>
    </row>
    <row r="108" spans="1:13">
      <c r="A108" s="2"/>
      <c r="B108" s="2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5"/>
    </row>
    <row r="109" spans="1:13">
      <c r="A109" s="8"/>
      <c r="B109" s="8"/>
      <c r="C109" s="8"/>
      <c r="D109" s="8"/>
      <c r="E109" s="8"/>
      <c r="F109" s="8"/>
      <c r="G109" s="8"/>
      <c r="H109" s="8"/>
      <c r="I109" s="8"/>
      <c r="J109" s="13"/>
      <c r="K109" s="13"/>
      <c r="L109" s="8"/>
      <c r="M109" s="9"/>
    </row>
    <row r="110" spans="1:1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9"/>
    </row>
    <row r="111" spans="1:13">
      <c r="A111" s="10" t="s">
        <v>42</v>
      </c>
      <c r="B111" s="27"/>
      <c r="C111" s="28"/>
      <c r="D111" s="28"/>
      <c r="E111" s="28"/>
      <c r="F111" s="28"/>
      <c r="G111" s="28"/>
      <c r="H111" s="28"/>
      <c r="I111" s="28"/>
      <c r="J111" s="10"/>
      <c r="K111" s="10"/>
      <c r="L111" s="10"/>
      <c r="M111" s="5"/>
    </row>
    <row r="112" spans="1:13">
      <c r="A112" s="2"/>
      <c r="B112" s="3" t="s">
        <v>43</v>
      </c>
      <c r="C112" s="2" t="s">
        <v>2</v>
      </c>
      <c r="D112" s="2" t="s">
        <v>3</v>
      </c>
      <c r="E112" s="2" t="s">
        <v>4</v>
      </c>
      <c r="F112" s="2" t="s">
        <v>5</v>
      </c>
      <c r="G112" s="2" t="s">
        <v>6</v>
      </c>
      <c r="H112" s="2" t="s">
        <v>7</v>
      </c>
      <c r="I112" s="4" t="s">
        <v>8</v>
      </c>
      <c r="J112" s="2" t="s">
        <v>9</v>
      </c>
      <c r="K112" s="2" t="s">
        <v>10</v>
      </c>
      <c r="L112" s="2" t="s">
        <v>11</v>
      </c>
      <c r="M112" s="5"/>
    </row>
    <row r="113" spans="1:13">
      <c r="A113" s="2" t="s">
        <v>44</v>
      </c>
      <c r="B113" s="6">
        <v>258</v>
      </c>
      <c r="C113" s="6">
        <v>304</v>
      </c>
      <c r="D113" s="6">
        <v>414</v>
      </c>
      <c r="E113" s="6">
        <v>372</v>
      </c>
      <c r="F113" s="6">
        <v>359</v>
      </c>
      <c r="G113" s="6">
        <v>422</v>
      </c>
      <c r="H113" s="6">
        <v>394</v>
      </c>
      <c r="I113" s="7">
        <v>306</v>
      </c>
      <c r="J113" s="6">
        <v>354</v>
      </c>
      <c r="K113" s="6">
        <v>376</v>
      </c>
      <c r="L113" s="6">
        <v>333</v>
      </c>
      <c r="M113" s="5"/>
    </row>
    <row r="114" spans="1:13">
      <c r="A114" s="2" t="s">
        <v>14</v>
      </c>
      <c r="B114" s="6">
        <v>210</v>
      </c>
      <c r="C114" s="6">
        <v>206</v>
      </c>
      <c r="D114" s="6">
        <v>217</v>
      </c>
      <c r="E114" s="6">
        <v>223</v>
      </c>
      <c r="F114" s="6">
        <v>213</v>
      </c>
      <c r="G114" s="6">
        <v>255</v>
      </c>
      <c r="H114" s="6">
        <v>254</v>
      </c>
      <c r="I114" s="7">
        <v>249</v>
      </c>
      <c r="J114" s="6">
        <v>211</v>
      </c>
      <c r="K114" s="6">
        <v>223</v>
      </c>
      <c r="L114" s="6">
        <v>238</v>
      </c>
      <c r="M114" s="5"/>
    </row>
    <row r="115" spans="1:13">
      <c r="A115" s="2" t="s">
        <v>16</v>
      </c>
      <c r="B115" s="6">
        <v>187</v>
      </c>
      <c r="C115" s="6">
        <v>214</v>
      </c>
      <c r="D115" s="6">
        <v>214</v>
      </c>
      <c r="E115" s="6">
        <v>217</v>
      </c>
      <c r="F115" s="6">
        <v>182</v>
      </c>
      <c r="G115" s="6">
        <v>195</v>
      </c>
      <c r="H115" s="6">
        <v>200</v>
      </c>
      <c r="I115" s="7">
        <v>188</v>
      </c>
      <c r="J115" s="6">
        <v>167</v>
      </c>
      <c r="K115" s="6">
        <v>206</v>
      </c>
      <c r="L115" s="6">
        <v>222</v>
      </c>
      <c r="M115" s="5"/>
    </row>
    <row r="116" spans="1:13">
      <c r="A116" s="2" t="s">
        <v>17</v>
      </c>
      <c r="B116" s="6">
        <v>185</v>
      </c>
      <c r="C116" s="6">
        <v>187</v>
      </c>
      <c r="D116" s="6">
        <v>191</v>
      </c>
      <c r="E116" s="6">
        <v>148</v>
      </c>
      <c r="F116" s="6">
        <v>191</v>
      </c>
      <c r="G116" s="6">
        <v>173</v>
      </c>
      <c r="H116" s="6">
        <v>201</v>
      </c>
      <c r="I116" s="7">
        <v>194</v>
      </c>
      <c r="J116" s="6">
        <v>200</v>
      </c>
      <c r="K116" s="6">
        <v>220</v>
      </c>
      <c r="L116" s="6">
        <v>196</v>
      </c>
      <c r="M116" s="5"/>
    </row>
    <row r="117" spans="1:13">
      <c r="A117" s="2" t="s">
        <v>45</v>
      </c>
      <c r="B117" s="6">
        <v>191</v>
      </c>
      <c r="C117" s="6">
        <v>171</v>
      </c>
      <c r="D117" s="6">
        <v>212</v>
      </c>
      <c r="E117" s="6">
        <v>190</v>
      </c>
      <c r="F117" s="6">
        <v>198</v>
      </c>
      <c r="G117" s="6">
        <v>195</v>
      </c>
      <c r="H117" s="6">
        <v>205</v>
      </c>
      <c r="I117" s="7">
        <v>182</v>
      </c>
      <c r="J117" s="6">
        <v>199</v>
      </c>
      <c r="K117" s="6">
        <v>192</v>
      </c>
      <c r="L117" s="6">
        <v>195</v>
      </c>
      <c r="M117" s="5"/>
    </row>
    <row r="118" spans="1:13">
      <c r="A118" s="2" t="s">
        <v>38</v>
      </c>
      <c r="B118" s="6">
        <v>70</v>
      </c>
      <c r="C118" s="6">
        <v>53</v>
      </c>
      <c r="D118" s="6">
        <v>60</v>
      </c>
      <c r="E118" s="6">
        <v>72</v>
      </c>
      <c r="F118" s="6">
        <v>66</v>
      </c>
      <c r="G118" s="6">
        <v>77</v>
      </c>
      <c r="H118" s="6">
        <v>76</v>
      </c>
      <c r="I118" s="7">
        <v>66</v>
      </c>
      <c r="J118" s="6">
        <v>86</v>
      </c>
      <c r="K118" s="6">
        <v>63</v>
      </c>
      <c r="L118" s="6">
        <v>89</v>
      </c>
      <c r="M118" s="5"/>
    </row>
    <row r="119" spans="1:13">
      <c r="A119" s="2" t="s">
        <v>22</v>
      </c>
      <c r="B119" s="2">
        <f t="shared" ref="B119:H119" si="7">SUM(B113:B118)</f>
        <v>1101</v>
      </c>
      <c r="C119" s="2">
        <f t="shared" si="7"/>
        <v>1135</v>
      </c>
      <c r="D119" s="2">
        <f t="shared" si="7"/>
        <v>1308</v>
      </c>
      <c r="E119" s="2">
        <f t="shared" si="7"/>
        <v>1222</v>
      </c>
      <c r="F119" s="2">
        <f t="shared" si="7"/>
        <v>1209</v>
      </c>
      <c r="G119" s="2">
        <f t="shared" si="7"/>
        <v>1317</v>
      </c>
      <c r="H119" s="2">
        <f t="shared" si="7"/>
        <v>1330</v>
      </c>
      <c r="I119" s="4">
        <f>SUM(I113:I118)</f>
        <v>1185</v>
      </c>
      <c r="J119" s="2">
        <f>SUM(J113:J118)</f>
        <v>1217</v>
      </c>
      <c r="K119" s="2">
        <f>SUM(K113:K118)</f>
        <v>1280</v>
      </c>
      <c r="L119" s="2">
        <f>SUM(L113:L118)</f>
        <v>1273</v>
      </c>
      <c r="M119" s="5"/>
    </row>
    <row r="120" spans="1:13">
      <c r="A120" s="2"/>
      <c r="B120" s="2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5"/>
    </row>
    <row r="121" spans="1:13">
      <c r="A121" s="8"/>
      <c r="B121" s="8"/>
      <c r="C121" s="8"/>
      <c r="D121" s="8"/>
      <c r="E121" s="8"/>
      <c r="F121" s="8"/>
      <c r="G121" s="8"/>
      <c r="H121" s="8"/>
      <c r="I121" s="8"/>
      <c r="J121" s="13"/>
      <c r="K121" s="13"/>
      <c r="L121" s="8"/>
      <c r="M121" s="9"/>
    </row>
    <row r="122" spans="1:1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</row>
    <row r="123" spans="1:13">
      <c r="A123" s="10" t="s">
        <v>46</v>
      </c>
      <c r="B123" s="27"/>
      <c r="C123" s="28"/>
      <c r="D123" s="28"/>
      <c r="E123" s="28"/>
      <c r="F123" s="28"/>
      <c r="G123" s="28"/>
      <c r="H123" s="28"/>
      <c r="I123" s="28"/>
      <c r="J123" s="10"/>
      <c r="K123" s="10"/>
      <c r="L123" s="10"/>
      <c r="M123" s="5"/>
    </row>
    <row r="124" spans="1:13">
      <c r="A124" s="2"/>
      <c r="B124" s="3" t="s">
        <v>33</v>
      </c>
      <c r="C124" s="2" t="s">
        <v>2</v>
      </c>
      <c r="D124" s="2" t="s">
        <v>3</v>
      </c>
      <c r="E124" s="2" t="s">
        <v>4</v>
      </c>
      <c r="F124" s="2" t="s">
        <v>5</v>
      </c>
      <c r="G124" s="2" t="s">
        <v>6</v>
      </c>
      <c r="H124" s="2" t="s">
        <v>7</v>
      </c>
      <c r="I124" s="4" t="s">
        <v>8</v>
      </c>
      <c r="J124" s="2" t="s">
        <v>9</v>
      </c>
      <c r="K124" s="2" t="s">
        <v>10</v>
      </c>
      <c r="L124" s="2" t="s">
        <v>11</v>
      </c>
      <c r="M124" s="5"/>
    </row>
    <row r="125" spans="1:13">
      <c r="A125" s="2" t="s">
        <v>44</v>
      </c>
      <c r="B125" s="6">
        <v>538</v>
      </c>
      <c r="C125" s="6">
        <v>514</v>
      </c>
      <c r="D125" s="6">
        <v>529</v>
      </c>
      <c r="E125" s="6">
        <v>540</v>
      </c>
      <c r="F125" s="6">
        <v>523</v>
      </c>
      <c r="G125" s="6">
        <v>532</v>
      </c>
      <c r="H125" s="6">
        <v>544</v>
      </c>
      <c r="I125" s="7">
        <v>545</v>
      </c>
      <c r="J125" s="6">
        <v>528</v>
      </c>
      <c r="K125" s="6">
        <v>547</v>
      </c>
      <c r="L125" s="6">
        <v>527</v>
      </c>
      <c r="M125" s="5"/>
    </row>
    <row r="126" spans="1:13">
      <c r="A126" s="2" t="s">
        <v>14</v>
      </c>
      <c r="B126" s="6">
        <v>214</v>
      </c>
      <c r="C126" s="6">
        <v>192</v>
      </c>
      <c r="D126" s="6">
        <v>220</v>
      </c>
      <c r="E126" s="6">
        <v>222</v>
      </c>
      <c r="F126" s="6">
        <v>225</v>
      </c>
      <c r="G126" s="6">
        <v>198</v>
      </c>
      <c r="H126" s="6">
        <v>212</v>
      </c>
      <c r="I126" s="7">
        <v>223</v>
      </c>
      <c r="J126" s="6">
        <v>196</v>
      </c>
      <c r="K126" s="6">
        <v>222</v>
      </c>
      <c r="L126" s="6">
        <v>236</v>
      </c>
      <c r="M126" s="5"/>
    </row>
    <row r="127" spans="1:13">
      <c r="A127" s="2" t="s">
        <v>16</v>
      </c>
      <c r="B127" s="6">
        <v>274</v>
      </c>
      <c r="C127" s="6">
        <v>236</v>
      </c>
      <c r="D127" s="6">
        <v>276</v>
      </c>
      <c r="E127" s="6">
        <v>256</v>
      </c>
      <c r="F127" s="6">
        <v>278</v>
      </c>
      <c r="G127" s="6">
        <v>265</v>
      </c>
      <c r="H127" s="6">
        <v>280</v>
      </c>
      <c r="I127" s="7">
        <v>287</v>
      </c>
      <c r="J127" s="6">
        <v>273</v>
      </c>
      <c r="K127" s="6">
        <v>286</v>
      </c>
      <c r="L127" s="6">
        <v>273</v>
      </c>
      <c r="M127" s="5"/>
    </row>
    <row r="128" spans="1:13">
      <c r="A128" s="2" t="s">
        <v>17</v>
      </c>
      <c r="B128" s="6">
        <v>232</v>
      </c>
      <c r="C128" s="6">
        <v>212</v>
      </c>
      <c r="D128" s="6">
        <v>237</v>
      </c>
      <c r="E128" s="6">
        <v>240</v>
      </c>
      <c r="F128" s="6">
        <v>227</v>
      </c>
      <c r="G128" s="6">
        <v>225</v>
      </c>
      <c r="H128" s="6">
        <v>217</v>
      </c>
      <c r="I128" s="7">
        <v>210</v>
      </c>
      <c r="J128" s="6">
        <v>212</v>
      </c>
      <c r="K128" s="6">
        <v>221</v>
      </c>
      <c r="L128" s="6">
        <v>216</v>
      </c>
      <c r="M128" s="5"/>
    </row>
    <row r="129" spans="1:13">
      <c r="A129" s="2" t="s">
        <v>45</v>
      </c>
      <c r="B129" s="6">
        <v>219</v>
      </c>
      <c r="C129" s="6">
        <v>192</v>
      </c>
      <c r="D129" s="6">
        <v>223</v>
      </c>
      <c r="E129" s="6">
        <v>240</v>
      </c>
      <c r="F129" s="6">
        <v>217</v>
      </c>
      <c r="G129" s="6">
        <v>226</v>
      </c>
      <c r="H129" s="6">
        <v>204</v>
      </c>
      <c r="I129" s="7">
        <v>212</v>
      </c>
      <c r="J129" s="6">
        <v>232</v>
      </c>
      <c r="K129" s="6">
        <v>213</v>
      </c>
      <c r="L129" s="6">
        <v>219</v>
      </c>
      <c r="M129" s="5"/>
    </row>
    <row r="130" spans="1:13">
      <c r="A130" s="2" t="s">
        <v>38</v>
      </c>
      <c r="B130" s="6">
        <v>186</v>
      </c>
      <c r="C130" s="6">
        <v>143</v>
      </c>
      <c r="D130" s="6">
        <v>185</v>
      </c>
      <c r="E130" s="6">
        <v>174</v>
      </c>
      <c r="F130" s="6">
        <v>184</v>
      </c>
      <c r="G130" s="6">
        <v>169</v>
      </c>
      <c r="H130" s="6">
        <v>180</v>
      </c>
      <c r="I130" s="7">
        <v>179</v>
      </c>
      <c r="J130" s="6">
        <v>165</v>
      </c>
      <c r="K130" s="6">
        <v>176</v>
      </c>
      <c r="L130" s="6">
        <v>178</v>
      </c>
      <c r="M130" s="5"/>
    </row>
    <row r="131" spans="1:13">
      <c r="A131" s="2" t="s">
        <v>22</v>
      </c>
      <c r="B131" s="2">
        <f t="shared" ref="B131:H131" si="8">SUM(B125:B130)</f>
        <v>1663</v>
      </c>
      <c r="C131" s="2">
        <f t="shared" si="8"/>
        <v>1489</v>
      </c>
      <c r="D131" s="2">
        <f t="shared" si="8"/>
        <v>1670</v>
      </c>
      <c r="E131" s="2">
        <f t="shared" si="8"/>
        <v>1672</v>
      </c>
      <c r="F131" s="2">
        <f t="shared" si="8"/>
        <v>1654</v>
      </c>
      <c r="G131" s="2">
        <f t="shared" si="8"/>
        <v>1615</v>
      </c>
      <c r="H131" s="2">
        <f t="shared" si="8"/>
        <v>1637</v>
      </c>
      <c r="I131" s="4">
        <f>SUM(I125:I130)</f>
        <v>1656</v>
      </c>
      <c r="J131" s="2">
        <f>SUM(J125:J130)</f>
        <v>1606</v>
      </c>
      <c r="K131" s="2">
        <f>SUM(K125:K130)</f>
        <v>1665</v>
      </c>
      <c r="L131" s="2">
        <f>SUM(L125:L130)</f>
        <v>1649</v>
      </c>
      <c r="M131" s="5"/>
    </row>
    <row r="132" spans="1:13">
      <c r="A132" s="2"/>
      <c r="B132" s="2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5"/>
    </row>
    <row r="133" spans="1: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</row>
    <row r="134" spans="1: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1:13">
      <c r="A135" s="10" t="s">
        <v>47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10"/>
      <c r="L135" s="10"/>
      <c r="M135" s="5"/>
    </row>
    <row r="136" spans="1:13">
      <c r="A136" s="2"/>
      <c r="B136" s="2"/>
      <c r="C136" s="3" t="s">
        <v>26</v>
      </c>
      <c r="D136" s="2" t="s">
        <v>2</v>
      </c>
      <c r="E136" s="2" t="s">
        <v>3</v>
      </c>
      <c r="F136" s="2" t="s">
        <v>4</v>
      </c>
      <c r="G136" s="2" t="s">
        <v>5</v>
      </c>
      <c r="H136" s="2" t="s">
        <v>6</v>
      </c>
      <c r="I136" s="4" t="s">
        <v>7</v>
      </c>
      <c r="J136" s="2" t="s">
        <v>8</v>
      </c>
      <c r="K136" s="2" t="s">
        <v>9</v>
      </c>
      <c r="L136" s="2" t="s">
        <v>48</v>
      </c>
      <c r="M136" s="2" t="s">
        <v>11</v>
      </c>
    </row>
    <row r="137" spans="1:13">
      <c r="A137" s="25" t="s">
        <v>49</v>
      </c>
      <c r="B137" s="2" t="s">
        <v>34</v>
      </c>
      <c r="C137" s="6">
        <v>4620</v>
      </c>
      <c r="D137" s="6">
        <v>4582</v>
      </c>
      <c r="E137" s="6">
        <v>4629</v>
      </c>
      <c r="F137" s="6">
        <v>4637</v>
      </c>
      <c r="G137" s="6">
        <v>4623</v>
      </c>
      <c r="H137" s="6">
        <v>4617</v>
      </c>
      <c r="I137" s="7">
        <v>4633</v>
      </c>
      <c r="J137" s="6">
        <v>4677</v>
      </c>
      <c r="K137" s="6">
        <v>4628</v>
      </c>
      <c r="L137" s="6">
        <v>4671</v>
      </c>
      <c r="M137" s="6">
        <v>4663</v>
      </c>
    </row>
    <row r="138" spans="1:13">
      <c r="A138" s="25"/>
      <c r="B138" s="2" t="s">
        <v>35</v>
      </c>
      <c r="C138" s="6">
        <v>663</v>
      </c>
      <c r="D138" s="6">
        <v>643</v>
      </c>
      <c r="E138" s="6">
        <v>670</v>
      </c>
      <c r="F138" s="6">
        <v>664</v>
      </c>
      <c r="G138" s="6">
        <v>624</v>
      </c>
      <c r="H138" s="6">
        <v>642</v>
      </c>
      <c r="I138" s="7">
        <v>660</v>
      </c>
      <c r="J138" s="6">
        <v>643</v>
      </c>
      <c r="K138" s="6">
        <v>632</v>
      </c>
      <c r="L138" s="6">
        <v>637</v>
      </c>
      <c r="M138" s="6">
        <v>655</v>
      </c>
    </row>
    <row r="139" spans="1:13">
      <c r="A139" s="25"/>
      <c r="B139" s="2" t="s">
        <v>50</v>
      </c>
      <c r="C139" s="2">
        <f t="shared" ref="C139:I139" si="9">SUM(C137:C138)</f>
        <v>5283</v>
      </c>
      <c r="D139" s="2">
        <f t="shared" si="9"/>
        <v>5225</v>
      </c>
      <c r="E139" s="2">
        <f t="shared" si="9"/>
        <v>5299</v>
      </c>
      <c r="F139" s="2">
        <f t="shared" si="9"/>
        <v>5301</v>
      </c>
      <c r="G139" s="2">
        <f t="shared" si="9"/>
        <v>5247</v>
      </c>
      <c r="H139" s="2">
        <f t="shared" si="9"/>
        <v>5259</v>
      </c>
      <c r="I139" s="4">
        <f t="shared" si="9"/>
        <v>5293</v>
      </c>
      <c r="J139" s="2">
        <f>SUM(J137:J138)</f>
        <v>5320</v>
      </c>
      <c r="K139" s="2">
        <f>SUM(K137:K138)</f>
        <v>5260</v>
      </c>
      <c r="L139" s="2">
        <f>SUM(L137:L138)</f>
        <v>5308</v>
      </c>
      <c r="M139" s="2">
        <f>SUM(M137:M138)</f>
        <v>5318</v>
      </c>
    </row>
    <row r="140" spans="1:13">
      <c r="A140" s="25" t="s">
        <v>51</v>
      </c>
      <c r="B140" s="2" t="s">
        <v>34</v>
      </c>
      <c r="C140" s="6">
        <v>1861</v>
      </c>
      <c r="D140" s="6">
        <v>1832</v>
      </c>
      <c r="E140" s="6">
        <v>1855</v>
      </c>
      <c r="F140" s="6">
        <v>1877</v>
      </c>
      <c r="G140" s="6">
        <v>1845</v>
      </c>
      <c r="H140" s="6">
        <v>1839</v>
      </c>
      <c r="I140" s="7">
        <v>1863</v>
      </c>
      <c r="J140" s="6">
        <v>1877</v>
      </c>
      <c r="K140" s="6">
        <v>1875</v>
      </c>
      <c r="L140" s="6">
        <v>1846</v>
      </c>
      <c r="M140" s="6">
        <v>1862</v>
      </c>
    </row>
    <row r="141" spans="1:13">
      <c r="A141" s="25"/>
      <c r="B141" s="2" t="s">
        <v>35</v>
      </c>
      <c r="C141" s="6">
        <v>554</v>
      </c>
      <c r="D141" s="6">
        <v>525</v>
      </c>
      <c r="E141" s="6">
        <v>557</v>
      </c>
      <c r="F141" s="6">
        <v>554</v>
      </c>
      <c r="G141" s="6">
        <v>561</v>
      </c>
      <c r="H141" s="6">
        <v>539</v>
      </c>
      <c r="I141" s="7">
        <v>524</v>
      </c>
      <c r="J141" s="6">
        <v>530</v>
      </c>
      <c r="K141" s="6">
        <v>522</v>
      </c>
      <c r="L141" s="6">
        <v>534</v>
      </c>
      <c r="M141" s="6">
        <v>537</v>
      </c>
    </row>
    <row r="142" spans="1:13">
      <c r="A142" s="25"/>
      <c r="B142" s="2" t="s">
        <v>50</v>
      </c>
      <c r="C142" s="2">
        <f t="shared" ref="C142:I142" si="10">SUM(C140:C141)</f>
        <v>2415</v>
      </c>
      <c r="D142" s="2">
        <f t="shared" si="10"/>
        <v>2357</v>
      </c>
      <c r="E142" s="2">
        <f t="shared" si="10"/>
        <v>2412</v>
      </c>
      <c r="F142" s="2">
        <f t="shared" si="10"/>
        <v>2431</v>
      </c>
      <c r="G142" s="2">
        <f t="shared" si="10"/>
        <v>2406</v>
      </c>
      <c r="H142" s="2">
        <f t="shared" si="10"/>
        <v>2378</v>
      </c>
      <c r="I142" s="4">
        <f t="shared" si="10"/>
        <v>2387</v>
      </c>
      <c r="J142" s="2">
        <f>SUM(J140:J141)</f>
        <v>2407</v>
      </c>
      <c r="K142" s="2">
        <f>SUM(K140:K141)</f>
        <v>2397</v>
      </c>
      <c r="L142" s="2">
        <f>SUM(L140:L141)</f>
        <v>2380</v>
      </c>
      <c r="M142" s="2">
        <f>SUM(M140:M141)</f>
        <v>2399</v>
      </c>
    </row>
    <row r="143" spans="1:13">
      <c r="A143" s="25" t="s">
        <v>52</v>
      </c>
      <c r="B143" s="2" t="s">
        <v>34</v>
      </c>
      <c r="C143" s="6">
        <v>162</v>
      </c>
      <c r="D143" s="6">
        <v>152</v>
      </c>
      <c r="E143" s="6">
        <v>165</v>
      </c>
      <c r="F143" s="6">
        <v>166</v>
      </c>
      <c r="G143" s="6">
        <v>157</v>
      </c>
      <c r="H143" s="6">
        <v>165</v>
      </c>
      <c r="I143" s="7">
        <v>160</v>
      </c>
      <c r="J143" s="6">
        <v>166</v>
      </c>
      <c r="K143" s="6">
        <v>158</v>
      </c>
      <c r="L143" s="6">
        <v>164</v>
      </c>
      <c r="M143" s="6">
        <v>153</v>
      </c>
    </row>
    <row r="144" spans="1:13">
      <c r="A144" s="25"/>
      <c r="B144" s="2" t="s">
        <v>35</v>
      </c>
      <c r="C144" s="6">
        <v>62</v>
      </c>
      <c r="D144" s="6">
        <v>46</v>
      </c>
      <c r="E144" s="6">
        <v>54</v>
      </c>
      <c r="F144" s="6">
        <v>53</v>
      </c>
      <c r="G144" s="6">
        <v>49</v>
      </c>
      <c r="H144" s="6">
        <v>57</v>
      </c>
      <c r="I144" s="7">
        <v>60</v>
      </c>
      <c r="J144" s="6">
        <v>61</v>
      </c>
      <c r="K144" s="6">
        <v>54</v>
      </c>
      <c r="L144" s="6">
        <v>56</v>
      </c>
      <c r="M144" s="6">
        <v>60</v>
      </c>
    </row>
    <row r="145" spans="1:13">
      <c r="A145" s="25"/>
      <c r="B145" s="2" t="s">
        <v>50</v>
      </c>
      <c r="C145" s="2">
        <f t="shared" ref="C145:I145" si="11">SUM(C143:C144)</f>
        <v>224</v>
      </c>
      <c r="D145" s="2">
        <f t="shared" si="11"/>
        <v>198</v>
      </c>
      <c r="E145" s="2">
        <f t="shared" si="11"/>
        <v>219</v>
      </c>
      <c r="F145" s="2">
        <f t="shared" si="11"/>
        <v>219</v>
      </c>
      <c r="G145" s="2">
        <f t="shared" si="11"/>
        <v>206</v>
      </c>
      <c r="H145" s="2">
        <f t="shared" si="11"/>
        <v>222</v>
      </c>
      <c r="I145" s="4">
        <f t="shared" si="11"/>
        <v>220</v>
      </c>
      <c r="J145" s="2">
        <f>SUM(J143:J144)</f>
        <v>227</v>
      </c>
      <c r="K145" s="2">
        <f>SUM(K143:K144)</f>
        <v>212</v>
      </c>
      <c r="L145" s="2">
        <f>SUM(L143:L144)</f>
        <v>220</v>
      </c>
      <c r="M145" s="2">
        <f>SUM(M143:M144)</f>
        <v>213</v>
      </c>
    </row>
    <row r="146" spans="1:13">
      <c r="A146" s="22" t="s">
        <v>53</v>
      </c>
      <c r="B146" s="2" t="s">
        <v>34</v>
      </c>
      <c r="C146" s="6">
        <v>457</v>
      </c>
      <c r="D146" s="6">
        <v>424</v>
      </c>
      <c r="E146" s="6">
        <v>458</v>
      </c>
      <c r="F146" s="6">
        <v>453</v>
      </c>
      <c r="G146" s="6">
        <v>443</v>
      </c>
      <c r="H146" s="6">
        <v>432</v>
      </c>
      <c r="I146" s="7">
        <v>457</v>
      </c>
      <c r="J146" s="6">
        <v>456</v>
      </c>
      <c r="K146" s="6">
        <v>447</v>
      </c>
      <c r="L146" s="6">
        <v>441</v>
      </c>
      <c r="M146" s="6">
        <v>452</v>
      </c>
    </row>
    <row r="147" spans="1:13">
      <c r="A147" s="23"/>
      <c r="B147" s="2" t="s">
        <v>35</v>
      </c>
      <c r="C147" s="6">
        <v>159</v>
      </c>
      <c r="D147" s="6">
        <v>125</v>
      </c>
      <c r="E147" s="6">
        <v>132</v>
      </c>
      <c r="F147" s="6">
        <v>139</v>
      </c>
      <c r="G147" s="6">
        <v>151</v>
      </c>
      <c r="H147" s="6">
        <v>137</v>
      </c>
      <c r="I147" s="7">
        <v>144</v>
      </c>
      <c r="J147" s="6">
        <v>130</v>
      </c>
      <c r="K147" s="6">
        <v>138</v>
      </c>
      <c r="L147" s="6">
        <v>142</v>
      </c>
      <c r="M147" s="6">
        <v>140</v>
      </c>
    </row>
    <row r="148" spans="1:13">
      <c r="A148" s="24"/>
      <c r="B148" s="2" t="s">
        <v>50</v>
      </c>
      <c r="C148" s="2">
        <f t="shared" ref="C148:I148" si="12">SUM(C146:C147)</f>
        <v>616</v>
      </c>
      <c r="D148" s="2">
        <f t="shared" si="12"/>
        <v>549</v>
      </c>
      <c r="E148" s="2">
        <f t="shared" si="12"/>
        <v>590</v>
      </c>
      <c r="F148" s="2">
        <f t="shared" si="12"/>
        <v>592</v>
      </c>
      <c r="G148" s="2">
        <f t="shared" si="12"/>
        <v>594</v>
      </c>
      <c r="H148" s="2">
        <f t="shared" si="12"/>
        <v>569</v>
      </c>
      <c r="I148" s="4">
        <f t="shared" si="12"/>
        <v>601</v>
      </c>
      <c r="J148" s="2">
        <f>SUM(J146:J147)</f>
        <v>586</v>
      </c>
      <c r="K148" s="2">
        <f>SUM(K146:K147)</f>
        <v>585</v>
      </c>
      <c r="L148" s="2">
        <f>SUM(L146:L147)</f>
        <v>583</v>
      </c>
      <c r="M148" s="2">
        <f>SUM(M146:M147)</f>
        <v>592</v>
      </c>
    </row>
    <row r="149" spans="1:13">
      <c r="A149" s="22" t="s">
        <v>54</v>
      </c>
      <c r="B149" s="2" t="s">
        <v>34</v>
      </c>
      <c r="C149" s="6">
        <v>288</v>
      </c>
      <c r="D149" s="6">
        <v>273</v>
      </c>
      <c r="E149" s="6">
        <v>290</v>
      </c>
      <c r="F149" s="6">
        <v>274</v>
      </c>
      <c r="G149" s="6">
        <v>301</v>
      </c>
      <c r="H149" s="6">
        <v>282</v>
      </c>
      <c r="I149" s="7">
        <v>317</v>
      </c>
      <c r="J149" s="6">
        <v>225</v>
      </c>
      <c r="K149" s="6">
        <v>229</v>
      </c>
      <c r="L149" s="6">
        <v>231</v>
      </c>
      <c r="M149" s="14">
        <v>226</v>
      </c>
    </row>
    <row r="150" spans="1:13">
      <c r="A150" s="23"/>
      <c r="B150" s="2" t="s">
        <v>35</v>
      </c>
      <c r="C150" s="6">
        <v>87</v>
      </c>
      <c r="D150" s="6">
        <v>66</v>
      </c>
      <c r="E150" s="6">
        <v>84</v>
      </c>
      <c r="F150" s="6">
        <v>78</v>
      </c>
      <c r="G150" s="6">
        <v>61</v>
      </c>
      <c r="H150" s="6">
        <v>70</v>
      </c>
      <c r="I150" s="7">
        <v>63</v>
      </c>
      <c r="J150" s="6">
        <v>90</v>
      </c>
      <c r="K150" s="6">
        <v>74</v>
      </c>
      <c r="L150" s="6">
        <v>66</v>
      </c>
      <c r="M150" s="6">
        <v>73</v>
      </c>
    </row>
    <row r="151" spans="1:13">
      <c r="A151" s="24"/>
      <c r="B151" s="2" t="s">
        <v>50</v>
      </c>
      <c r="C151" s="2">
        <f t="shared" ref="C151:J151" si="13">SUM(C149:C150)</f>
        <v>375</v>
      </c>
      <c r="D151" s="2">
        <f t="shared" si="13"/>
        <v>339</v>
      </c>
      <c r="E151" s="2">
        <f t="shared" si="13"/>
        <v>374</v>
      </c>
      <c r="F151" s="2">
        <f t="shared" si="13"/>
        <v>352</v>
      </c>
      <c r="G151" s="2">
        <f t="shared" si="13"/>
        <v>362</v>
      </c>
      <c r="H151" s="2">
        <f t="shared" si="13"/>
        <v>352</v>
      </c>
      <c r="I151" s="4">
        <f t="shared" si="13"/>
        <v>380</v>
      </c>
      <c r="J151" s="2">
        <f t="shared" si="13"/>
        <v>315</v>
      </c>
      <c r="K151" s="2">
        <f>SUM(K149:K150)</f>
        <v>303</v>
      </c>
      <c r="L151" s="2">
        <f>SUM(L149:L150)</f>
        <v>297</v>
      </c>
      <c r="M151" s="2">
        <f>SUM(M149:M150)</f>
        <v>299</v>
      </c>
    </row>
    <row r="152" spans="1:13">
      <c r="A152" s="22" t="s">
        <v>55</v>
      </c>
      <c r="B152" s="2" t="s">
        <v>34</v>
      </c>
      <c r="C152" s="6">
        <v>84</v>
      </c>
      <c r="D152" s="6">
        <v>81</v>
      </c>
      <c r="E152" s="6">
        <v>92</v>
      </c>
      <c r="F152" s="6">
        <v>101</v>
      </c>
      <c r="G152" s="6">
        <v>78</v>
      </c>
      <c r="H152" s="6">
        <v>85</v>
      </c>
      <c r="I152" s="7">
        <v>112</v>
      </c>
      <c r="J152" s="6">
        <v>96</v>
      </c>
      <c r="K152" s="6">
        <v>114</v>
      </c>
      <c r="L152" s="6">
        <v>107</v>
      </c>
      <c r="M152" s="6">
        <v>112</v>
      </c>
    </row>
    <row r="153" spans="1:13">
      <c r="A153" s="23"/>
      <c r="B153" s="2" t="s">
        <v>35</v>
      </c>
      <c r="C153" s="6">
        <v>73</v>
      </c>
      <c r="D153" s="6">
        <v>63</v>
      </c>
      <c r="E153" s="6">
        <v>76</v>
      </c>
      <c r="F153" s="6">
        <v>69</v>
      </c>
      <c r="G153" s="6">
        <v>90</v>
      </c>
      <c r="H153" s="6">
        <v>81</v>
      </c>
      <c r="I153" s="7">
        <v>64</v>
      </c>
      <c r="J153" s="6">
        <v>77</v>
      </c>
      <c r="K153" s="6">
        <v>80</v>
      </c>
      <c r="L153" s="6">
        <v>76</v>
      </c>
      <c r="M153" s="6">
        <v>78</v>
      </c>
    </row>
    <row r="154" spans="1:13">
      <c r="A154" s="23"/>
      <c r="B154" s="15" t="s">
        <v>50</v>
      </c>
      <c r="C154" s="15">
        <f t="shared" ref="C154:I154" si="14">SUM(C152:C153)</f>
        <v>157</v>
      </c>
      <c r="D154" s="15">
        <f t="shared" si="14"/>
        <v>144</v>
      </c>
      <c r="E154" s="15">
        <f t="shared" si="14"/>
        <v>168</v>
      </c>
      <c r="F154" s="15">
        <f t="shared" si="14"/>
        <v>170</v>
      </c>
      <c r="G154" s="15">
        <f t="shared" si="14"/>
        <v>168</v>
      </c>
      <c r="H154" s="15">
        <f t="shared" si="14"/>
        <v>166</v>
      </c>
      <c r="I154" s="16">
        <f t="shared" si="14"/>
        <v>176</v>
      </c>
      <c r="J154" s="15">
        <f>SUM(J152:J153)</f>
        <v>173</v>
      </c>
      <c r="K154" s="15">
        <f>SUM(K152:K153)</f>
        <v>194</v>
      </c>
      <c r="L154" s="15">
        <f>SUM(L152:L153)</f>
        <v>183</v>
      </c>
      <c r="M154" s="2">
        <f>SUM(M152:M153)</f>
        <v>190</v>
      </c>
    </row>
    <row r="155" spans="1:13">
      <c r="A155" s="2" t="s">
        <v>22</v>
      </c>
      <c r="B155" s="2"/>
      <c r="C155" s="2">
        <v>9070</v>
      </c>
      <c r="D155" s="2">
        <v>8812</v>
      </c>
      <c r="E155" s="2">
        <v>9062</v>
      </c>
      <c r="F155" s="2">
        <v>9071</v>
      </c>
      <c r="G155" s="2">
        <v>8983</v>
      </c>
      <c r="H155" s="2">
        <v>8946</v>
      </c>
      <c r="I155" s="2">
        <v>9057</v>
      </c>
      <c r="J155" s="2">
        <v>9028</v>
      </c>
      <c r="K155" s="2">
        <v>8951</v>
      </c>
      <c r="L155" s="2">
        <v>8971</v>
      </c>
      <c r="M155" s="2">
        <v>9011</v>
      </c>
    </row>
    <row r="156" spans="1:1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7"/>
    </row>
    <row r="157" spans="1: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3">
      <c r="A158" s="10" t="s">
        <v>56</v>
      </c>
    </row>
    <row r="159" spans="1:13">
      <c r="A159" s="2"/>
      <c r="B159" s="2"/>
      <c r="C159" s="18" t="s">
        <v>57</v>
      </c>
      <c r="D159" s="2" t="s">
        <v>2</v>
      </c>
      <c r="E159" s="2" t="s">
        <v>3</v>
      </c>
      <c r="F159" s="2" t="s">
        <v>4</v>
      </c>
      <c r="G159" s="2" t="s">
        <v>5</v>
      </c>
      <c r="H159" s="2" t="s">
        <v>6</v>
      </c>
      <c r="I159" s="4" t="s">
        <v>7</v>
      </c>
      <c r="J159" s="2" t="s">
        <v>8</v>
      </c>
      <c r="K159" s="2" t="s">
        <v>9</v>
      </c>
      <c r="L159" s="2" t="s">
        <v>10</v>
      </c>
      <c r="M159" s="2" t="s">
        <v>11</v>
      </c>
    </row>
    <row r="160" spans="1:13">
      <c r="A160" s="22" t="s">
        <v>58</v>
      </c>
      <c r="B160" s="2" t="s">
        <v>34</v>
      </c>
      <c r="C160" s="6">
        <v>35102</v>
      </c>
      <c r="D160" s="6">
        <v>34614</v>
      </c>
      <c r="E160" s="6">
        <v>35080</v>
      </c>
      <c r="F160" s="6">
        <v>35114</v>
      </c>
      <c r="G160" s="6">
        <v>34817</v>
      </c>
      <c r="H160" s="6">
        <v>35118</v>
      </c>
      <c r="I160" s="7">
        <v>34919</v>
      </c>
      <c r="J160" s="6">
        <v>34987</v>
      </c>
      <c r="K160" s="19">
        <v>34817</v>
      </c>
      <c r="L160" s="19">
        <v>34905</v>
      </c>
      <c r="M160" s="6">
        <v>35101</v>
      </c>
    </row>
    <row r="161" spans="1:13">
      <c r="A161" s="23"/>
      <c r="B161" s="2" t="s">
        <v>35</v>
      </c>
      <c r="C161" s="6">
        <v>6682</v>
      </c>
      <c r="D161" s="6">
        <v>6579</v>
      </c>
      <c r="E161" s="6">
        <v>6675</v>
      </c>
      <c r="F161" s="6">
        <v>6657</v>
      </c>
      <c r="G161" s="6">
        <v>6659</v>
      </c>
      <c r="H161" s="6">
        <v>6637</v>
      </c>
      <c r="I161" s="7">
        <v>6645</v>
      </c>
      <c r="J161" s="6">
        <v>6620</v>
      </c>
      <c r="K161" s="19">
        <v>6630</v>
      </c>
      <c r="L161" s="19">
        <v>6632</v>
      </c>
      <c r="M161" s="6">
        <v>6619</v>
      </c>
    </row>
    <row r="162" spans="1:13">
      <c r="A162" s="24"/>
      <c r="B162" s="2" t="s">
        <v>50</v>
      </c>
      <c r="C162" s="2">
        <f t="shared" ref="C162:J162" si="15">SUM(C160:C161)</f>
        <v>41784</v>
      </c>
      <c r="D162" s="2">
        <f t="shared" si="15"/>
        <v>41193</v>
      </c>
      <c r="E162" s="2">
        <f t="shared" si="15"/>
        <v>41755</v>
      </c>
      <c r="F162" s="2">
        <f t="shared" si="15"/>
        <v>41771</v>
      </c>
      <c r="G162" s="2">
        <f t="shared" si="15"/>
        <v>41476</v>
      </c>
      <c r="H162" s="2">
        <f t="shared" si="15"/>
        <v>41755</v>
      </c>
      <c r="I162" s="4">
        <f t="shared" si="15"/>
        <v>41564</v>
      </c>
      <c r="J162" s="2">
        <f t="shared" si="15"/>
        <v>41607</v>
      </c>
      <c r="K162" s="2">
        <f>SUM(K160:K161)</f>
        <v>41447</v>
      </c>
      <c r="L162" s="2">
        <f>SUM(L160:L161)</f>
        <v>41537</v>
      </c>
      <c r="M162" s="2">
        <f>SUM(M160:M161)</f>
        <v>41720</v>
      </c>
    </row>
    <row r="163" spans="1:13">
      <c r="A163" s="22" t="s">
        <v>59</v>
      </c>
      <c r="B163" s="2" t="s">
        <v>34</v>
      </c>
      <c r="C163" s="6">
        <v>3795</v>
      </c>
      <c r="D163" s="6">
        <v>3725</v>
      </c>
      <c r="E163" s="6">
        <v>3780</v>
      </c>
      <c r="F163" s="6">
        <v>3760</v>
      </c>
      <c r="G163" s="6">
        <v>3745</v>
      </c>
      <c r="H163" s="6">
        <v>3766</v>
      </c>
      <c r="I163" s="7">
        <v>3779</v>
      </c>
      <c r="J163" s="6">
        <v>3765</v>
      </c>
      <c r="K163" s="19">
        <v>3754</v>
      </c>
      <c r="L163" s="19">
        <v>3744</v>
      </c>
      <c r="M163" s="6">
        <v>3772</v>
      </c>
    </row>
    <row r="164" spans="1:13">
      <c r="A164" s="23"/>
      <c r="B164" s="2" t="s">
        <v>35</v>
      </c>
      <c r="C164" s="6">
        <v>1472</v>
      </c>
      <c r="D164" s="6">
        <v>1420</v>
      </c>
      <c r="E164" s="6">
        <v>1473</v>
      </c>
      <c r="F164" s="6">
        <v>1484</v>
      </c>
      <c r="G164" s="6">
        <v>1438</v>
      </c>
      <c r="H164" s="6">
        <v>1430</v>
      </c>
      <c r="I164" s="7">
        <v>1465</v>
      </c>
      <c r="J164" s="6">
        <v>1430</v>
      </c>
      <c r="K164" s="19">
        <v>1472</v>
      </c>
      <c r="L164" s="19">
        <v>1457</v>
      </c>
      <c r="M164" s="6">
        <v>1449</v>
      </c>
    </row>
    <row r="165" spans="1:13">
      <c r="A165" s="24"/>
      <c r="B165" s="2" t="s">
        <v>50</v>
      </c>
      <c r="C165" s="2">
        <f t="shared" ref="C165:J165" si="16">SUM(C163:C164)</f>
        <v>5267</v>
      </c>
      <c r="D165" s="2">
        <f t="shared" si="16"/>
        <v>5145</v>
      </c>
      <c r="E165" s="2">
        <f t="shared" si="16"/>
        <v>5253</v>
      </c>
      <c r="F165" s="2">
        <f t="shared" si="16"/>
        <v>5244</v>
      </c>
      <c r="G165" s="2">
        <f t="shared" si="16"/>
        <v>5183</v>
      </c>
      <c r="H165" s="2">
        <f t="shared" si="16"/>
        <v>5196</v>
      </c>
      <c r="I165" s="4">
        <f t="shared" si="16"/>
        <v>5244</v>
      </c>
      <c r="J165" s="2">
        <f t="shared" si="16"/>
        <v>5195</v>
      </c>
      <c r="K165" s="20">
        <f>SUM(K163:K164)</f>
        <v>5226</v>
      </c>
      <c r="L165" s="20">
        <f>SUM(L163:L164)</f>
        <v>5201</v>
      </c>
      <c r="M165" s="2">
        <f>SUM(M163:M164)</f>
        <v>5221</v>
      </c>
    </row>
    <row r="166" spans="1:13">
      <c r="A166" s="22" t="s">
        <v>60</v>
      </c>
      <c r="B166" s="2" t="s">
        <v>34</v>
      </c>
      <c r="C166" s="6">
        <v>3493</v>
      </c>
      <c r="D166" s="6">
        <v>3387</v>
      </c>
      <c r="E166" s="6">
        <v>3480</v>
      </c>
      <c r="F166" s="6">
        <v>3469</v>
      </c>
      <c r="G166" s="6">
        <v>3456</v>
      </c>
      <c r="H166" s="6">
        <v>3477</v>
      </c>
      <c r="I166" s="7">
        <v>3486</v>
      </c>
      <c r="J166" s="6">
        <v>3488</v>
      </c>
      <c r="K166" s="19">
        <v>3471</v>
      </c>
      <c r="L166" s="19">
        <v>3475</v>
      </c>
      <c r="M166" s="6">
        <v>3482</v>
      </c>
    </row>
    <row r="167" spans="1:13">
      <c r="A167" s="23"/>
      <c r="B167" s="2" t="s">
        <v>35</v>
      </c>
      <c r="C167" s="6">
        <v>1156</v>
      </c>
      <c r="D167" s="6">
        <v>1134</v>
      </c>
      <c r="E167" s="6">
        <v>1162</v>
      </c>
      <c r="F167" s="6">
        <v>1145</v>
      </c>
      <c r="G167" s="6">
        <v>1155</v>
      </c>
      <c r="H167" s="6">
        <v>1160</v>
      </c>
      <c r="I167" s="7">
        <v>1148</v>
      </c>
      <c r="J167" s="6">
        <v>1156</v>
      </c>
      <c r="K167" s="19">
        <v>1153</v>
      </c>
      <c r="L167" s="19">
        <v>1148</v>
      </c>
      <c r="M167" s="6">
        <v>1162</v>
      </c>
    </row>
    <row r="168" spans="1:13">
      <c r="A168" s="24"/>
      <c r="B168" s="2" t="s">
        <v>50</v>
      </c>
      <c r="C168" s="2">
        <f t="shared" ref="C168:J168" si="17">SUM(C166:C167)</f>
        <v>4649</v>
      </c>
      <c r="D168" s="2">
        <f t="shared" si="17"/>
        <v>4521</v>
      </c>
      <c r="E168" s="2">
        <f t="shared" si="17"/>
        <v>4642</v>
      </c>
      <c r="F168" s="2">
        <f t="shared" si="17"/>
        <v>4614</v>
      </c>
      <c r="G168" s="2">
        <f t="shared" si="17"/>
        <v>4611</v>
      </c>
      <c r="H168" s="2">
        <f t="shared" si="17"/>
        <v>4637</v>
      </c>
      <c r="I168" s="4">
        <f t="shared" si="17"/>
        <v>4634</v>
      </c>
      <c r="J168" s="2">
        <f t="shared" si="17"/>
        <v>4644</v>
      </c>
      <c r="K168" s="20">
        <f>SUM(K166:K167)</f>
        <v>4624</v>
      </c>
      <c r="L168" s="20">
        <f>SUM(L166:L167)</f>
        <v>4623</v>
      </c>
      <c r="M168" s="2">
        <f>SUM(M166:M167)</f>
        <v>4644</v>
      </c>
    </row>
    <row r="169" spans="1:13">
      <c r="A169" s="22" t="s">
        <v>61</v>
      </c>
      <c r="B169" s="2" t="s">
        <v>34</v>
      </c>
      <c r="C169" s="6">
        <v>70842</v>
      </c>
      <c r="D169" s="6">
        <v>70425</v>
      </c>
      <c r="E169" s="6">
        <v>70875</v>
      </c>
      <c r="F169" s="6">
        <v>70789</v>
      </c>
      <c r="G169" s="6">
        <v>70899</v>
      </c>
      <c r="H169" s="6">
        <v>70699</v>
      </c>
      <c r="I169" s="7">
        <v>70847</v>
      </c>
      <c r="J169" s="6">
        <v>70912</v>
      </c>
      <c r="K169" s="19">
        <v>70823</v>
      </c>
      <c r="L169" s="19">
        <v>70799</v>
      </c>
      <c r="M169" s="6">
        <v>70734</v>
      </c>
    </row>
    <row r="170" spans="1:13">
      <c r="A170" s="23"/>
      <c r="B170" s="2" t="s">
        <v>35</v>
      </c>
      <c r="C170" s="6">
        <v>13219</v>
      </c>
      <c r="D170" s="6">
        <v>12729</v>
      </c>
      <c r="E170" s="6">
        <v>13137</v>
      </c>
      <c r="F170" s="6">
        <v>13210</v>
      </c>
      <c r="G170" s="6">
        <v>13129</v>
      </c>
      <c r="H170" s="6">
        <v>13147</v>
      </c>
      <c r="I170" s="7">
        <v>13090</v>
      </c>
      <c r="J170" s="6">
        <v>13202</v>
      </c>
      <c r="K170" s="19">
        <v>13071</v>
      </c>
      <c r="L170" s="19">
        <v>13101</v>
      </c>
      <c r="M170" s="6">
        <v>13112</v>
      </c>
    </row>
    <row r="171" spans="1:13">
      <c r="A171" s="24"/>
      <c r="B171" s="2" t="s">
        <v>50</v>
      </c>
      <c r="C171" s="2">
        <f t="shared" ref="C171:J171" si="18">SUM(C169:C170)</f>
        <v>84061</v>
      </c>
      <c r="D171" s="2">
        <f t="shared" si="18"/>
        <v>83154</v>
      </c>
      <c r="E171" s="2">
        <f t="shared" si="18"/>
        <v>84012</v>
      </c>
      <c r="F171" s="2">
        <f t="shared" si="18"/>
        <v>83999</v>
      </c>
      <c r="G171" s="2">
        <f t="shared" si="18"/>
        <v>84028</v>
      </c>
      <c r="H171" s="2">
        <f t="shared" si="18"/>
        <v>83846</v>
      </c>
      <c r="I171" s="4">
        <f t="shared" si="18"/>
        <v>83937</v>
      </c>
      <c r="J171" s="2">
        <f t="shared" si="18"/>
        <v>84114</v>
      </c>
      <c r="K171" s="20">
        <f>SUM(K169:K170)</f>
        <v>83894</v>
      </c>
      <c r="L171" s="20">
        <f>SUM(L169:L170)</f>
        <v>83900</v>
      </c>
      <c r="M171" s="2">
        <f>SUM(M169:M170)</f>
        <v>83846</v>
      </c>
    </row>
    <row r="172" spans="1:13">
      <c r="A172" s="22" t="s">
        <v>62</v>
      </c>
      <c r="B172" s="2" t="s">
        <v>34</v>
      </c>
      <c r="C172" s="6">
        <v>846</v>
      </c>
      <c r="D172" s="6">
        <v>819</v>
      </c>
      <c r="E172" s="6">
        <v>856</v>
      </c>
      <c r="F172" s="6">
        <v>845</v>
      </c>
      <c r="G172" s="6">
        <v>820</v>
      </c>
      <c r="H172" s="6">
        <v>846</v>
      </c>
      <c r="I172" s="7">
        <v>829</v>
      </c>
      <c r="J172" s="6">
        <v>840</v>
      </c>
      <c r="K172" s="19">
        <v>837</v>
      </c>
      <c r="L172" s="19">
        <v>845</v>
      </c>
      <c r="M172" s="6">
        <v>842</v>
      </c>
    </row>
    <row r="173" spans="1:13">
      <c r="A173" s="23"/>
      <c r="B173" s="2" t="s">
        <v>35</v>
      </c>
      <c r="C173" s="6">
        <v>396</v>
      </c>
      <c r="D173" s="6">
        <v>325</v>
      </c>
      <c r="E173" s="6">
        <v>382</v>
      </c>
      <c r="F173" s="6">
        <v>390</v>
      </c>
      <c r="G173" s="6">
        <v>389</v>
      </c>
      <c r="H173" s="6">
        <v>377</v>
      </c>
      <c r="I173" s="7">
        <v>390</v>
      </c>
      <c r="J173" s="6">
        <v>387</v>
      </c>
      <c r="K173" s="19">
        <v>365</v>
      </c>
      <c r="L173" s="19">
        <v>381</v>
      </c>
      <c r="M173" s="6">
        <v>376</v>
      </c>
    </row>
    <row r="174" spans="1:13">
      <c r="A174" s="24"/>
      <c r="B174" s="2" t="s">
        <v>50</v>
      </c>
      <c r="C174" s="2">
        <f t="shared" ref="C174:J174" si="19">SUM(C172:C173)</f>
        <v>1242</v>
      </c>
      <c r="D174" s="2">
        <f t="shared" si="19"/>
        <v>1144</v>
      </c>
      <c r="E174" s="2">
        <f t="shared" si="19"/>
        <v>1238</v>
      </c>
      <c r="F174" s="2">
        <f t="shared" si="19"/>
        <v>1235</v>
      </c>
      <c r="G174" s="2">
        <f t="shared" si="19"/>
        <v>1209</v>
      </c>
      <c r="H174" s="2">
        <f t="shared" si="19"/>
        <v>1223</v>
      </c>
      <c r="I174" s="4">
        <f t="shared" si="19"/>
        <v>1219</v>
      </c>
      <c r="J174" s="2">
        <f t="shared" si="19"/>
        <v>1227</v>
      </c>
      <c r="K174" s="20">
        <f>SUM(K172:K173)</f>
        <v>1202</v>
      </c>
      <c r="L174" s="20">
        <f>SUM(L172:L173)</f>
        <v>1226</v>
      </c>
      <c r="M174" s="2">
        <f>SUM(M172:M173)</f>
        <v>1218</v>
      </c>
    </row>
    <row r="175" spans="1:13">
      <c r="A175" s="22" t="s">
        <v>63</v>
      </c>
      <c r="B175" s="2" t="s">
        <v>34</v>
      </c>
      <c r="C175" s="6">
        <v>532</v>
      </c>
      <c r="D175" s="6">
        <v>537</v>
      </c>
      <c r="E175" s="6">
        <v>550</v>
      </c>
      <c r="F175" s="6">
        <v>555</v>
      </c>
      <c r="G175" s="6">
        <v>559</v>
      </c>
      <c r="H175" s="6">
        <v>547</v>
      </c>
      <c r="I175" s="7">
        <v>530</v>
      </c>
      <c r="J175" s="6">
        <v>539</v>
      </c>
      <c r="K175" s="19">
        <v>532</v>
      </c>
      <c r="L175" s="19">
        <v>543</v>
      </c>
      <c r="M175" s="6">
        <v>540</v>
      </c>
    </row>
    <row r="176" spans="1:13">
      <c r="A176" s="23"/>
      <c r="B176" s="2" t="s">
        <v>35</v>
      </c>
      <c r="C176" s="6">
        <v>329</v>
      </c>
      <c r="D176" s="6">
        <v>226</v>
      </c>
      <c r="E176" s="6">
        <v>296</v>
      </c>
      <c r="F176" s="6">
        <v>279</v>
      </c>
      <c r="G176" s="6">
        <v>318</v>
      </c>
      <c r="H176" s="6">
        <v>290</v>
      </c>
      <c r="I176" s="7">
        <v>330</v>
      </c>
      <c r="J176" s="6">
        <v>323</v>
      </c>
      <c r="K176" s="19">
        <v>295</v>
      </c>
      <c r="L176" s="19">
        <v>314</v>
      </c>
      <c r="M176" s="6">
        <v>299</v>
      </c>
    </row>
    <row r="177" spans="1:13">
      <c r="A177" s="24"/>
      <c r="B177" s="2" t="s">
        <v>50</v>
      </c>
      <c r="C177" s="2">
        <f t="shared" ref="C177:J177" si="20">SUM(C175:C176)</f>
        <v>861</v>
      </c>
      <c r="D177" s="2">
        <f t="shared" si="20"/>
        <v>763</v>
      </c>
      <c r="E177" s="2">
        <f t="shared" si="20"/>
        <v>846</v>
      </c>
      <c r="F177" s="2">
        <f t="shared" si="20"/>
        <v>834</v>
      </c>
      <c r="G177" s="2">
        <f t="shared" si="20"/>
        <v>877</v>
      </c>
      <c r="H177" s="2">
        <f t="shared" si="20"/>
        <v>837</v>
      </c>
      <c r="I177" s="4">
        <f t="shared" si="20"/>
        <v>860</v>
      </c>
      <c r="J177" s="2">
        <f t="shared" si="20"/>
        <v>862</v>
      </c>
      <c r="K177" s="20">
        <f>SUM(K175:K176)</f>
        <v>827</v>
      </c>
      <c r="L177" s="20">
        <f>SUM(L175:L176)</f>
        <v>857</v>
      </c>
      <c r="M177" s="2">
        <f>SUM(M175:M176)</f>
        <v>839</v>
      </c>
    </row>
    <row r="178" spans="1:13">
      <c r="A178" s="22" t="s">
        <v>64</v>
      </c>
      <c r="B178" s="2" t="s">
        <v>34</v>
      </c>
      <c r="C178" s="6">
        <v>658</v>
      </c>
      <c r="D178" s="6">
        <v>625</v>
      </c>
      <c r="E178" s="6">
        <v>639</v>
      </c>
      <c r="F178" s="6">
        <v>645</v>
      </c>
      <c r="G178" s="6">
        <v>618</v>
      </c>
      <c r="H178" s="6">
        <v>640</v>
      </c>
      <c r="I178" s="7">
        <v>630</v>
      </c>
      <c r="J178" s="6">
        <v>637</v>
      </c>
      <c r="K178" s="19">
        <v>625</v>
      </c>
      <c r="L178" s="19">
        <v>624</v>
      </c>
      <c r="M178" s="6">
        <v>631</v>
      </c>
    </row>
    <row r="179" spans="1:13">
      <c r="A179" s="23"/>
      <c r="B179" s="2" t="s">
        <v>35</v>
      </c>
      <c r="C179" s="6">
        <v>329</v>
      </c>
      <c r="D179" s="6">
        <v>310</v>
      </c>
      <c r="E179" s="6">
        <v>320</v>
      </c>
      <c r="F179" s="6">
        <v>330</v>
      </c>
      <c r="G179" s="6">
        <v>336</v>
      </c>
      <c r="H179" s="6">
        <v>326</v>
      </c>
      <c r="I179" s="7">
        <v>317</v>
      </c>
      <c r="J179" s="6">
        <v>320</v>
      </c>
      <c r="K179" s="19">
        <v>317</v>
      </c>
      <c r="L179" s="19">
        <v>332</v>
      </c>
      <c r="M179" s="6">
        <v>325</v>
      </c>
    </row>
    <row r="180" spans="1:13">
      <c r="A180" s="24"/>
      <c r="B180" s="2" t="s">
        <v>50</v>
      </c>
      <c r="C180" s="2">
        <f t="shared" ref="C180:J180" si="21">SUM(C178:C179)</f>
        <v>987</v>
      </c>
      <c r="D180" s="2">
        <f t="shared" si="21"/>
        <v>935</v>
      </c>
      <c r="E180" s="2">
        <f t="shared" si="21"/>
        <v>959</v>
      </c>
      <c r="F180" s="2">
        <f t="shared" si="21"/>
        <v>975</v>
      </c>
      <c r="G180" s="2">
        <f t="shared" si="21"/>
        <v>954</v>
      </c>
      <c r="H180" s="2">
        <f t="shared" si="21"/>
        <v>966</v>
      </c>
      <c r="I180" s="4">
        <f t="shared" si="21"/>
        <v>947</v>
      </c>
      <c r="J180" s="2">
        <f t="shared" si="21"/>
        <v>957</v>
      </c>
      <c r="K180" s="20">
        <f>SUM(K178:K179)</f>
        <v>942</v>
      </c>
      <c r="L180" s="20">
        <f>SUM(L178:L179)</f>
        <v>956</v>
      </c>
      <c r="M180" s="2">
        <f>SUM(M178:M179)</f>
        <v>956</v>
      </c>
    </row>
    <row r="181" spans="1:13">
      <c r="A181" s="22" t="s">
        <v>65</v>
      </c>
      <c r="B181" s="2" t="s">
        <v>34</v>
      </c>
      <c r="C181" s="6">
        <v>369</v>
      </c>
      <c r="D181" s="6">
        <v>346</v>
      </c>
      <c r="E181" s="6">
        <v>373</v>
      </c>
      <c r="F181" s="6">
        <v>370</v>
      </c>
      <c r="G181" s="6">
        <v>345</v>
      </c>
      <c r="H181" s="6">
        <v>369</v>
      </c>
      <c r="I181" s="7">
        <v>373</v>
      </c>
      <c r="J181" s="6">
        <v>355</v>
      </c>
      <c r="K181" s="19">
        <v>354</v>
      </c>
      <c r="L181" s="19">
        <v>362</v>
      </c>
      <c r="M181" s="6">
        <v>352</v>
      </c>
    </row>
    <row r="182" spans="1:13">
      <c r="A182" s="23"/>
      <c r="B182" s="2" t="s">
        <v>35</v>
      </c>
      <c r="C182" s="6">
        <v>177</v>
      </c>
      <c r="D182" s="6">
        <v>160</v>
      </c>
      <c r="E182" s="6">
        <v>169</v>
      </c>
      <c r="F182" s="6">
        <v>166</v>
      </c>
      <c r="G182" s="6">
        <v>170</v>
      </c>
      <c r="H182" s="6">
        <v>178</v>
      </c>
      <c r="I182" s="7">
        <v>169</v>
      </c>
      <c r="J182" s="6">
        <v>184</v>
      </c>
      <c r="K182" s="19">
        <v>175</v>
      </c>
      <c r="L182" s="19">
        <v>180</v>
      </c>
      <c r="M182" s="6">
        <v>179</v>
      </c>
    </row>
    <row r="183" spans="1:13">
      <c r="A183" s="24"/>
      <c r="B183" s="2" t="s">
        <v>50</v>
      </c>
      <c r="C183" s="2">
        <f t="shared" ref="C183:J183" si="22">SUM(C181:C182)</f>
        <v>546</v>
      </c>
      <c r="D183" s="2">
        <f t="shared" si="22"/>
        <v>506</v>
      </c>
      <c r="E183" s="2">
        <f t="shared" si="22"/>
        <v>542</v>
      </c>
      <c r="F183" s="2">
        <f t="shared" si="22"/>
        <v>536</v>
      </c>
      <c r="G183" s="2">
        <f t="shared" si="22"/>
        <v>515</v>
      </c>
      <c r="H183" s="2">
        <f t="shared" si="22"/>
        <v>547</v>
      </c>
      <c r="I183" s="4">
        <f t="shared" si="22"/>
        <v>542</v>
      </c>
      <c r="J183" s="2">
        <f t="shared" si="22"/>
        <v>539</v>
      </c>
      <c r="K183" s="20">
        <f>SUM(K181:K182)</f>
        <v>529</v>
      </c>
      <c r="L183" s="20">
        <f>SUM(L181:L182)</f>
        <v>542</v>
      </c>
      <c r="M183" s="2">
        <f>SUM(M181:M182)</f>
        <v>531</v>
      </c>
    </row>
    <row r="184" spans="1:13">
      <c r="A184" s="22" t="s">
        <v>66</v>
      </c>
      <c r="B184" s="2" t="s">
        <v>34</v>
      </c>
      <c r="C184" s="6">
        <v>173</v>
      </c>
      <c r="D184" s="6">
        <v>150</v>
      </c>
      <c r="E184" s="6">
        <v>183</v>
      </c>
      <c r="F184" s="6">
        <v>188</v>
      </c>
      <c r="G184" s="6">
        <v>155</v>
      </c>
      <c r="H184" s="6">
        <v>189</v>
      </c>
      <c r="I184" s="7">
        <v>177</v>
      </c>
      <c r="J184" s="6">
        <v>174</v>
      </c>
      <c r="K184" s="19">
        <v>185</v>
      </c>
      <c r="L184" s="19">
        <v>167</v>
      </c>
      <c r="M184" s="6">
        <v>183</v>
      </c>
    </row>
    <row r="185" spans="1:13">
      <c r="A185" s="23"/>
      <c r="B185" s="2" t="s">
        <v>35</v>
      </c>
      <c r="C185" s="6">
        <v>115</v>
      </c>
      <c r="D185" s="6">
        <v>102</v>
      </c>
      <c r="E185" s="6">
        <v>106</v>
      </c>
      <c r="F185" s="6">
        <v>112</v>
      </c>
      <c r="G185" s="6">
        <v>115</v>
      </c>
      <c r="H185" s="6">
        <v>120</v>
      </c>
      <c r="I185" s="7">
        <v>119</v>
      </c>
      <c r="J185" s="6">
        <v>124</v>
      </c>
      <c r="K185" s="19">
        <v>117</v>
      </c>
      <c r="L185" s="19">
        <v>118</v>
      </c>
      <c r="M185" s="6">
        <v>122</v>
      </c>
    </row>
    <row r="186" spans="1:13">
      <c r="A186" s="24"/>
      <c r="B186" s="2" t="s">
        <v>50</v>
      </c>
      <c r="C186" s="2">
        <f t="shared" ref="C186:J186" si="23">SUM(C184:C185)</f>
        <v>288</v>
      </c>
      <c r="D186" s="2">
        <f t="shared" si="23"/>
        <v>252</v>
      </c>
      <c r="E186" s="2">
        <f t="shared" si="23"/>
        <v>289</v>
      </c>
      <c r="F186" s="2">
        <f t="shared" si="23"/>
        <v>300</v>
      </c>
      <c r="G186" s="2">
        <f t="shared" si="23"/>
        <v>270</v>
      </c>
      <c r="H186" s="2">
        <f t="shared" si="23"/>
        <v>309</v>
      </c>
      <c r="I186" s="4">
        <f t="shared" si="23"/>
        <v>296</v>
      </c>
      <c r="J186" s="2">
        <f t="shared" si="23"/>
        <v>298</v>
      </c>
      <c r="K186" s="21">
        <f>SUM(K184:K185)</f>
        <v>302</v>
      </c>
      <c r="L186" s="20">
        <f>SUM(L184:L185)</f>
        <v>285</v>
      </c>
      <c r="M186" s="2">
        <f>SUM(M184:M185)</f>
        <v>305</v>
      </c>
    </row>
    <row r="187" spans="1:13">
      <c r="A187" s="2" t="s">
        <v>22</v>
      </c>
      <c r="B187" s="2"/>
      <c r="C187" s="2">
        <v>139685</v>
      </c>
      <c r="D187" s="2">
        <v>137613</v>
      </c>
      <c r="E187" s="2">
        <v>139536</v>
      </c>
      <c r="F187" s="2">
        <v>139508</v>
      </c>
      <c r="G187" s="2">
        <v>139123</v>
      </c>
      <c r="H187" s="2">
        <v>139316</v>
      </c>
      <c r="I187" s="4">
        <v>139243</v>
      </c>
      <c r="J187" s="2">
        <v>139443</v>
      </c>
      <c r="K187" s="2">
        <v>138993</v>
      </c>
      <c r="L187" s="2">
        <v>139127</v>
      </c>
      <c r="M187" s="2">
        <v>139280</v>
      </c>
    </row>
  </sheetData>
  <mergeCells count="27">
    <mergeCell ref="E69:H69"/>
    <mergeCell ref="B1:M1"/>
    <mergeCell ref="B16:M16"/>
    <mergeCell ref="B31:M31"/>
    <mergeCell ref="B46:M46"/>
    <mergeCell ref="B59:I59"/>
    <mergeCell ref="A152:A154"/>
    <mergeCell ref="B75:I75"/>
    <mergeCell ref="B83:I83"/>
    <mergeCell ref="B95:I95"/>
    <mergeCell ref="B111:I111"/>
    <mergeCell ref="B123:I123"/>
    <mergeCell ref="B135:J135"/>
    <mergeCell ref="A137:A139"/>
    <mergeCell ref="A140:A142"/>
    <mergeCell ref="A143:A145"/>
    <mergeCell ref="A146:A148"/>
    <mergeCell ref="A149:A151"/>
    <mergeCell ref="A178:A180"/>
    <mergeCell ref="A181:A183"/>
    <mergeCell ref="A184:A186"/>
    <mergeCell ref="A160:A162"/>
    <mergeCell ref="A163:A165"/>
    <mergeCell ref="A166:A168"/>
    <mergeCell ref="A169:A171"/>
    <mergeCell ref="A172:A174"/>
    <mergeCell ref="A175:A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Adith</dc:creator>
  <cp:lastModifiedBy>Adith</cp:lastModifiedBy>
  <dcterms:created xsi:type="dcterms:W3CDTF">2017-12-18T06:45:58Z</dcterms:created>
  <dcterms:modified xsi:type="dcterms:W3CDTF">2017-12-18T09:45:01Z</dcterms:modified>
</cp:coreProperties>
</file>